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520" windowHeight="11835"/>
  </bookViews>
  <sheets>
    <sheet name="для печати 1й этап новой КСП" sheetId="4" r:id="rId1"/>
    <sheet name="Лист2" sheetId="5" r:id="rId2"/>
    <sheet name="Лист3" sheetId="6" r:id="rId3"/>
  </sheets>
  <definedNames>
    <definedName name="_xlnm._FilterDatabase" localSheetId="0" hidden="1">'для печати 1й этап новой КСП'!$A$9:$BU$600</definedName>
    <definedName name="_xlnm.Print_Titles" localSheetId="0">'для печати 1й этап новой КСП'!$10:$10</definedName>
  </definedNames>
  <calcPr calcId="124519"/>
</workbook>
</file>

<file path=xl/calcChain.xml><?xml version="1.0" encoding="utf-8"?>
<calcChain xmlns="http://schemas.openxmlformats.org/spreadsheetml/2006/main">
  <c r="U595" i="4"/>
  <c r="U593"/>
  <c r="U592"/>
  <c r="U591"/>
  <c r="U589"/>
  <c r="U588"/>
  <c r="U587"/>
  <c r="U586"/>
  <c r="U585"/>
  <c r="U584"/>
  <c r="U583"/>
  <c r="U565"/>
  <c r="U564"/>
  <c r="U558"/>
  <c r="U557"/>
  <c r="U556"/>
  <c r="U555"/>
  <c r="U553"/>
  <c r="U552"/>
  <c r="U551"/>
  <c r="U550"/>
  <c r="U548"/>
  <c r="U545"/>
  <c r="U535"/>
  <c r="C535" s="1"/>
  <c r="U530"/>
  <c r="U523"/>
  <c r="U522"/>
  <c r="U516"/>
  <c r="U515"/>
  <c r="U514"/>
  <c r="C514" s="1"/>
  <c r="U494"/>
  <c r="U493"/>
  <c r="U488"/>
  <c r="U487"/>
  <c r="U485"/>
  <c r="U484"/>
  <c r="U479"/>
  <c r="U471"/>
  <c r="U466"/>
  <c r="U465"/>
  <c r="U464"/>
  <c r="U447"/>
  <c r="C447" s="1"/>
  <c r="U446"/>
  <c r="U439"/>
  <c r="U419"/>
  <c r="U407"/>
  <c r="U406"/>
  <c r="U405"/>
  <c r="U404"/>
  <c r="U402"/>
  <c r="U400"/>
  <c r="C400" s="1"/>
  <c r="U367"/>
  <c r="C367" s="1"/>
  <c r="U366"/>
  <c r="C366" s="1"/>
  <c r="U365"/>
  <c r="C365" s="1"/>
  <c r="U364"/>
  <c r="C364" s="1"/>
  <c r="U363"/>
  <c r="C363" s="1"/>
  <c r="U361"/>
  <c r="U336"/>
  <c r="U328"/>
  <c r="U311"/>
  <c r="U310"/>
  <c r="U309"/>
  <c r="U301"/>
  <c r="U300"/>
  <c r="U298"/>
  <c r="U297"/>
  <c r="U294"/>
  <c r="U288"/>
  <c r="U287"/>
  <c r="U285"/>
  <c r="U279"/>
  <c r="U278"/>
  <c r="U277"/>
  <c r="U275"/>
  <c r="U274"/>
  <c r="U273"/>
  <c r="U272"/>
  <c r="U271"/>
  <c r="U270"/>
  <c r="U269"/>
  <c r="U268"/>
  <c r="U267"/>
  <c r="U266"/>
  <c r="U257"/>
  <c r="U254"/>
  <c r="U253"/>
  <c r="U249"/>
  <c r="U248"/>
  <c r="U247"/>
  <c r="U239"/>
  <c r="U237"/>
  <c r="C237" s="1"/>
  <c r="U228"/>
  <c r="U226"/>
  <c r="U224"/>
  <c r="U218"/>
  <c r="U215"/>
  <c r="U213"/>
  <c r="U212"/>
  <c r="U209"/>
  <c r="U208"/>
  <c r="U207"/>
  <c r="U206"/>
  <c r="U205"/>
  <c r="U202"/>
  <c r="C202" s="1"/>
  <c r="U201"/>
  <c r="C201" s="1"/>
  <c r="U195"/>
  <c r="U186"/>
  <c r="U183"/>
  <c r="U176"/>
  <c r="U175"/>
  <c r="U173"/>
  <c r="U171"/>
  <c r="U153"/>
  <c r="C153" s="1"/>
  <c r="U131"/>
  <c r="U130"/>
  <c r="U129"/>
  <c r="U118"/>
  <c r="U103"/>
  <c r="U102"/>
  <c r="U101"/>
  <c r="U100"/>
  <c r="U86"/>
  <c r="U84"/>
  <c r="U83"/>
  <c r="U82"/>
  <c r="U81"/>
  <c r="U80"/>
  <c r="U79"/>
  <c r="U76"/>
  <c r="U75"/>
  <c r="U74"/>
  <c r="U73"/>
  <c r="U72"/>
  <c r="C72" s="1"/>
  <c r="U70"/>
  <c r="U68"/>
  <c r="U65"/>
  <c r="U64"/>
  <c r="U63"/>
  <c r="U61"/>
  <c r="U58"/>
  <c r="U57"/>
  <c r="U56"/>
  <c r="U55"/>
  <c r="U54"/>
  <c r="U53"/>
  <c r="U52"/>
  <c r="U51"/>
  <c r="U50"/>
  <c r="C50" s="1"/>
  <c r="U48"/>
  <c r="U47"/>
  <c r="U45"/>
  <c r="U43"/>
  <c r="U42"/>
  <c r="U41"/>
  <c r="U34"/>
  <c r="U33"/>
  <c r="U32"/>
  <c r="U30"/>
  <c r="U24"/>
  <c r="U23"/>
  <c r="U22"/>
  <c r="U20"/>
  <c r="U17"/>
  <c r="C17" s="1"/>
  <c r="AI599"/>
  <c r="C599" s="1"/>
  <c r="AI595"/>
  <c r="AI593"/>
  <c r="AI592"/>
  <c r="AI591"/>
  <c r="AI590"/>
  <c r="C590" s="1"/>
  <c r="AI589"/>
  <c r="AI588"/>
  <c r="AI587"/>
  <c r="AI586"/>
  <c r="AI585"/>
  <c r="AI584"/>
  <c r="AI583"/>
  <c r="AI580"/>
  <c r="AI579"/>
  <c r="AI575"/>
  <c r="C575" s="1"/>
  <c r="AI574"/>
  <c r="C574" s="1"/>
  <c r="AI572"/>
  <c r="AI565"/>
  <c r="AI564"/>
  <c r="AI563"/>
  <c r="AI562"/>
  <c r="AI560"/>
  <c r="AI557"/>
  <c r="AI556"/>
  <c r="AI555"/>
  <c r="AI553"/>
  <c r="AI552"/>
  <c r="AI551"/>
  <c r="AI550"/>
  <c r="AI548"/>
  <c r="AI545"/>
  <c r="AI542"/>
  <c r="AI541"/>
  <c r="AI532"/>
  <c r="AI530"/>
  <c r="AI527"/>
  <c r="AI526"/>
  <c r="AI523"/>
  <c r="AI522"/>
  <c r="AI521"/>
  <c r="AI520"/>
  <c r="AI515"/>
  <c r="AI506"/>
  <c r="C506" s="1"/>
  <c r="AI505"/>
  <c r="C505" s="1"/>
  <c r="AI503"/>
  <c r="AI494"/>
  <c r="AI493"/>
  <c r="AI492"/>
  <c r="AI487"/>
  <c r="AI485"/>
  <c r="AI484"/>
  <c r="AI477"/>
  <c r="AI476"/>
  <c r="AI474"/>
  <c r="AI473"/>
  <c r="AI471"/>
  <c r="AI468"/>
  <c r="AI466"/>
  <c r="AI465"/>
  <c r="AI464"/>
  <c r="AI461"/>
  <c r="AI460"/>
  <c r="AI459"/>
  <c r="AI455"/>
  <c r="AI453"/>
  <c r="C453" s="1"/>
  <c r="AI449"/>
  <c r="AI448"/>
  <c r="C448" s="1"/>
  <c r="AI446"/>
  <c r="AI444"/>
  <c r="AI439"/>
  <c r="AI434"/>
  <c r="AI425"/>
  <c r="AI424"/>
  <c r="AI421"/>
  <c r="AI419"/>
  <c r="AI418"/>
  <c r="C418" s="1"/>
  <c r="AI409"/>
  <c r="AI408"/>
  <c r="AI407"/>
  <c r="AI406"/>
  <c r="AI405"/>
  <c r="AI404"/>
  <c r="AI402"/>
  <c r="AI401"/>
  <c r="AI399"/>
  <c r="AI398"/>
  <c r="AI396"/>
  <c r="AI388"/>
  <c r="AI387"/>
  <c r="AI386"/>
  <c r="AI383"/>
  <c r="AI382"/>
  <c r="AI380"/>
  <c r="C380" s="1"/>
  <c r="AI379"/>
  <c r="C379" s="1"/>
  <c r="AI378"/>
  <c r="C378" s="1"/>
  <c r="AI377"/>
  <c r="C377" s="1"/>
  <c r="AI376"/>
  <c r="C376" s="1"/>
  <c r="AI375"/>
  <c r="C375" s="1"/>
  <c r="AI374"/>
  <c r="C374" s="1"/>
  <c r="AI373"/>
  <c r="C373" s="1"/>
  <c r="AI372"/>
  <c r="C372" s="1"/>
  <c r="AI368"/>
  <c r="C368" s="1"/>
  <c r="AI361"/>
  <c r="AI345"/>
  <c r="AI342"/>
  <c r="C342" s="1"/>
  <c r="AI340"/>
  <c r="AI339"/>
  <c r="AI338"/>
  <c r="AI337"/>
  <c r="AI336"/>
  <c r="AI335"/>
  <c r="AI333"/>
  <c r="AI330"/>
  <c r="C330" s="1"/>
  <c r="AI328"/>
  <c r="AI326"/>
  <c r="AI325"/>
  <c r="AI322"/>
  <c r="AI321"/>
  <c r="AI320"/>
  <c r="AI311"/>
  <c r="AI310"/>
  <c r="AI309"/>
  <c r="AI306"/>
  <c r="AI304"/>
  <c r="AI301"/>
  <c r="AI300"/>
  <c r="AI298"/>
  <c r="AI297"/>
  <c r="AI294"/>
  <c r="AI292"/>
  <c r="C292" s="1"/>
  <c r="AI289"/>
  <c r="AI283"/>
  <c r="AI279"/>
  <c r="AI278"/>
  <c r="AI277"/>
  <c r="AI275"/>
  <c r="AI274"/>
  <c r="AI273"/>
  <c r="AI272"/>
  <c r="AI271"/>
  <c r="AI270"/>
  <c r="AI269"/>
  <c r="AI268"/>
  <c r="AI267"/>
  <c r="AI266"/>
  <c r="AI262"/>
  <c r="AI257"/>
  <c r="AI255"/>
  <c r="AI254"/>
  <c r="AI253"/>
  <c r="AI252"/>
  <c r="AI250"/>
  <c r="AI249"/>
  <c r="AI248"/>
  <c r="AI247"/>
  <c r="AI242"/>
  <c r="AI239"/>
  <c r="AI230"/>
  <c r="AI228"/>
  <c r="AI226"/>
  <c r="AI225"/>
  <c r="AI224"/>
  <c r="AI218"/>
  <c r="AI215"/>
  <c r="AI214"/>
  <c r="AI213"/>
  <c r="AI212"/>
  <c r="AI210"/>
  <c r="AI209"/>
  <c r="AI208"/>
  <c r="AI207"/>
  <c r="AI206"/>
  <c r="AI205"/>
  <c r="AI204"/>
  <c r="C204" s="1"/>
  <c r="AI203"/>
  <c r="AI199"/>
  <c r="C199" s="1"/>
  <c r="AI197"/>
  <c r="AI196"/>
  <c r="AI195"/>
  <c r="AI190"/>
  <c r="AI183"/>
  <c r="AI177"/>
  <c r="AI176"/>
  <c r="AI175"/>
  <c r="AI173"/>
  <c r="AI171"/>
  <c r="AI166"/>
  <c r="AI165"/>
  <c r="C165" s="1"/>
  <c r="AI162"/>
  <c r="C162" s="1"/>
  <c r="AI154"/>
  <c r="C154" s="1"/>
  <c r="AI151"/>
  <c r="AI135"/>
  <c r="AI133"/>
  <c r="AI132"/>
  <c r="C132" s="1"/>
  <c r="AI131"/>
  <c r="AI130"/>
  <c r="AI129"/>
  <c r="AI127"/>
  <c r="AI125"/>
  <c r="AI124"/>
  <c r="AI123"/>
  <c r="AI118"/>
  <c r="AI117"/>
  <c r="AI107"/>
  <c r="AI106"/>
  <c r="AI105"/>
  <c r="C105" s="1"/>
  <c r="AI104"/>
  <c r="AI103"/>
  <c r="AI102"/>
  <c r="AI101"/>
  <c r="AI100"/>
  <c r="AI99"/>
  <c r="C99" s="1"/>
  <c r="AI98"/>
  <c r="C98" s="1"/>
  <c r="AI97"/>
  <c r="AI95"/>
  <c r="C95" s="1"/>
  <c r="AI94"/>
  <c r="C94" s="1"/>
  <c r="AI93"/>
  <c r="C93" s="1"/>
  <c r="AI91"/>
  <c r="C91" s="1"/>
  <c r="AI90"/>
  <c r="C90" s="1"/>
  <c r="AI89"/>
  <c r="C89" s="1"/>
  <c r="AI86"/>
  <c r="AI84"/>
  <c r="AI83"/>
  <c r="AI82"/>
  <c r="AI81"/>
  <c r="AI80"/>
  <c r="AI79"/>
  <c r="AI78"/>
  <c r="AI76"/>
  <c r="AI75"/>
  <c r="AI74"/>
  <c r="AI73"/>
  <c r="AI70"/>
  <c r="AI69"/>
  <c r="C69" s="1"/>
  <c r="AI68"/>
  <c r="AI65"/>
  <c r="AI64"/>
  <c r="C64" s="1"/>
  <c r="AI63"/>
  <c r="AI61"/>
  <c r="AI57"/>
  <c r="AI56"/>
  <c r="AI55"/>
  <c r="AI54"/>
  <c r="AI53"/>
  <c r="AI52"/>
  <c r="AI51"/>
  <c r="AI49"/>
  <c r="AI48"/>
  <c r="AI47"/>
  <c r="AI43"/>
  <c r="AI42"/>
  <c r="AI41"/>
  <c r="AI40"/>
  <c r="AI39"/>
  <c r="AI38"/>
  <c r="AI36"/>
  <c r="C36" s="1"/>
  <c r="AI35"/>
  <c r="AI34"/>
  <c r="AI33"/>
  <c r="AI32"/>
  <c r="AI30"/>
  <c r="AI28"/>
  <c r="C28" s="1"/>
  <c r="AI25"/>
  <c r="AI24"/>
  <c r="AI23"/>
  <c r="AI22"/>
  <c r="AI20"/>
  <c r="AI16"/>
  <c r="C32" l="1"/>
  <c r="C48"/>
  <c r="C176"/>
  <c r="C272"/>
  <c r="C310"/>
  <c r="C564"/>
  <c r="C208"/>
  <c r="C80"/>
  <c r="C20"/>
  <c r="C41"/>
  <c r="C63"/>
  <c r="C75"/>
  <c r="C103"/>
  <c r="C131"/>
  <c r="C175"/>
  <c r="C195"/>
  <c r="C206"/>
  <c r="C212"/>
  <c r="C224"/>
  <c r="C253"/>
  <c r="C267"/>
  <c r="C271"/>
  <c r="C275"/>
  <c r="C30"/>
  <c r="C52"/>
  <c r="C56"/>
  <c r="C81"/>
  <c r="C22"/>
  <c r="C42"/>
  <c r="C53"/>
  <c r="C57"/>
  <c r="C76"/>
  <c r="C82"/>
  <c r="C100"/>
  <c r="C118"/>
  <c r="C207"/>
  <c r="C213"/>
  <c r="C226"/>
  <c r="C247"/>
  <c r="C254"/>
  <c r="C268"/>
  <c r="C277"/>
  <c r="C298"/>
  <c r="C361"/>
  <c r="C404"/>
  <c r="C419"/>
  <c r="C464"/>
  <c r="C515"/>
  <c r="C530"/>
  <c r="C550"/>
  <c r="C555"/>
  <c r="C585"/>
  <c r="C589"/>
  <c r="C595"/>
  <c r="C23"/>
  <c r="C33"/>
  <c r="C43"/>
  <c r="C54"/>
  <c r="C65"/>
  <c r="C73"/>
  <c r="C79"/>
  <c r="C83"/>
  <c r="C101"/>
  <c r="C129"/>
  <c r="C171"/>
  <c r="C183"/>
  <c r="C215"/>
  <c r="C228"/>
  <c r="C248"/>
  <c r="C300"/>
  <c r="C465"/>
  <c r="C586"/>
  <c r="C47"/>
  <c r="C70"/>
  <c r="C86"/>
  <c r="C239"/>
  <c r="C24"/>
  <c r="C34"/>
  <c r="C51"/>
  <c r="C55"/>
  <c r="C61"/>
  <c r="C68"/>
  <c r="C74"/>
  <c r="C84"/>
  <c r="C102"/>
  <c r="C130"/>
  <c r="C173"/>
  <c r="C205"/>
  <c r="C209"/>
  <c r="C218"/>
  <c r="C294"/>
  <c r="C406"/>
  <c r="C257"/>
  <c r="C269"/>
  <c r="C273"/>
  <c r="C278"/>
  <c r="C311"/>
  <c r="C405"/>
  <c r="C439"/>
  <c r="C484"/>
  <c r="C493"/>
  <c r="C551"/>
  <c r="C556"/>
  <c r="C565"/>
  <c r="C591"/>
  <c r="C249"/>
  <c r="C266"/>
  <c r="C270"/>
  <c r="C274"/>
  <c r="C279"/>
  <c r="C301"/>
  <c r="C328"/>
  <c r="C446"/>
  <c r="C466"/>
  <c r="C485"/>
  <c r="C494"/>
  <c r="C522"/>
  <c r="C545"/>
  <c r="C552"/>
  <c r="C557"/>
  <c r="C583"/>
  <c r="C587"/>
  <c r="C592"/>
  <c r="C297"/>
  <c r="C309"/>
  <c r="C336"/>
  <c r="C402"/>
  <c r="C407"/>
  <c r="C471"/>
  <c r="C487"/>
  <c r="C523"/>
  <c r="C548"/>
  <c r="C553"/>
  <c r="C584"/>
  <c r="C588"/>
  <c r="C593"/>
  <c r="E600"/>
  <c r="F600"/>
  <c r="G600"/>
  <c r="H600"/>
  <c r="I600"/>
  <c r="J600"/>
  <c r="K600"/>
  <c r="L600"/>
  <c r="M600"/>
  <c r="N600"/>
  <c r="O600"/>
  <c r="P600"/>
  <c r="Q600"/>
  <c r="R600"/>
  <c r="S600"/>
  <c r="T600"/>
  <c r="W600"/>
  <c r="X600"/>
  <c r="Y600"/>
  <c r="Z600"/>
  <c r="AA600"/>
  <c r="AB600"/>
  <c r="AC600"/>
  <c r="AD600"/>
  <c r="AE600"/>
  <c r="AF600"/>
  <c r="AG600"/>
  <c r="AH600"/>
  <c r="AK600"/>
  <c r="AL600"/>
  <c r="AM600"/>
  <c r="AN600"/>
  <c r="AO600"/>
  <c r="AP600"/>
  <c r="AQ600"/>
  <c r="AR600"/>
  <c r="AS600"/>
  <c r="AT600"/>
  <c r="AU600"/>
  <c r="AV600"/>
  <c r="AJ12"/>
  <c r="AI12" s="1"/>
  <c r="AJ13"/>
  <c r="AI13" s="1"/>
  <c r="AJ14"/>
  <c r="AI14" s="1"/>
  <c r="AJ15"/>
  <c r="AI15" s="1"/>
  <c r="AJ19"/>
  <c r="AI19" s="1"/>
  <c r="AJ21"/>
  <c r="AI21" s="1"/>
  <c r="AJ26"/>
  <c r="AI26" s="1"/>
  <c r="AJ27"/>
  <c r="AI27" s="1"/>
  <c r="AJ29"/>
  <c r="AI29" s="1"/>
  <c r="AJ31"/>
  <c r="AI31" s="1"/>
  <c r="AJ44"/>
  <c r="AI44" s="1"/>
  <c r="AJ45"/>
  <c r="AI45" s="1"/>
  <c r="AJ58"/>
  <c r="AI58" s="1"/>
  <c r="AJ59"/>
  <c r="AI59" s="1"/>
  <c r="AJ62"/>
  <c r="AI62" s="1"/>
  <c r="AJ66"/>
  <c r="AI66" s="1"/>
  <c r="AJ85"/>
  <c r="AI85" s="1"/>
  <c r="AJ88"/>
  <c r="AI88" s="1"/>
  <c r="AJ109"/>
  <c r="AI109" s="1"/>
  <c r="AJ110"/>
  <c r="AI110" s="1"/>
  <c r="AJ111"/>
  <c r="AI111" s="1"/>
  <c r="AJ113"/>
  <c r="AI113" s="1"/>
  <c r="AJ115"/>
  <c r="AI115" s="1"/>
  <c r="AJ119"/>
  <c r="AI119" s="1"/>
  <c r="AJ137"/>
  <c r="AI137" s="1"/>
  <c r="AJ138"/>
  <c r="AI138" s="1"/>
  <c r="AJ140"/>
  <c r="AI140" s="1"/>
  <c r="AJ144"/>
  <c r="AI144" s="1"/>
  <c r="AJ147"/>
  <c r="AI147" s="1"/>
  <c r="AJ152"/>
  <c r="AI152" s="1"/>
  <c r="AJ155"/>
  <c r="AI155" s="1"/>
  <c r="AJ156"/>
  <c r="AI156" s="1"/>
  <c r="AJ157"/>
  <c r="AI157" s="1"/>
  <c r="AJ161"/>
  <c r="AI161" s="1"/>
  <c r="AJ163"/>
  <c r="AI163" s="1"/>
  <c r="AJ167"/>
  <c r="AI167" s="1"/>
  <c r="AJ168"/>
  <c r="AI168" s="1"/>
  <c r="AJ169"/>
  <c r="AI169" s="1"/>
  <c r="AJ170"/>
  <c r="AI170" s="1"/>
  <c r="AJ172"/>
  <c r="AI172" s="1"/>
  <c r="AJ178"/>
  <c r="AI178" s="1"/>
  <c r="AJ179"/>
  <c r="AI179" s="1"/>
  <c r="AJ180"/>
  <c r="AI180" s="1"/>
  <c r="AJ181"/>
  <c r="AI181" s="1"/>
  <c r="AJ182"/>
  <c r="AI182" s="1"/>
  <c r="AJ184"/>
  <c r="AI184" s="1"/>
  <c r="AJ185"/>
  <c r="AI185" s="1"/>
  <c r="AJ186"/>
  <c r="AI186" s="1"/>
  <c r="AJ187"/>
  <c r="AI187" s="1"/>
  <c r="AJ191"/>
  <c r="AI191" s="1"/>
  <c r="AJ193"/>
  <c r="AI193" s="1"/>
  <c r="AJ194"/>
  <c r="AI194" s="1"/>
  <c r="AJ198"/>
  <c r="AI198" s="1"/>
  <c r="AJ200"/>
  <c r="AI200" s="1"/>
  <c r="AJ211"/>
  <c r="AI211" s="1"/>
  <c r="AJ222"/>
  <c r="AI222" s="1"/>
  <c r="AJ232"/>
  <c r="AI232" s="1"/>
  <c r="AJ233"/>
  <c r="AI233" s="1"/>
  <c r="AJ236"/>
  <c r="AI236" s="1"/>
  <c r="AJ238"/>
  <c r="AI238" s="1"/>
  <c r="AJ245"/>
  <c r="AI245" s="1"/>
  <c r="AJ256"/>
  <c r="AI256" s="1"/>
  <c r="AJ261"/>
  <c r="AI261" s="1"/>
  <c r="AJ265"/>
  <c r="AI265" s="1"/>
  <c r="AJ276"/>
  <c r="AI276" s="1"/>
  <c r="AJ280"/>
  <c r="AI280" s="1"/>
  <c r="AJ281"/>
  <c r="AI281" s="1"/>
  <c r="AJ282"/>
  <c r="AI282" s="1"/>
  <c r="AJ284"/>
  <c r="AI284" s="1"/>
  <c r="AJ285"/>
  <c r="AI285" s="1"/>
  <c r="AJ286"/>
  <c r="AI286" s="1"/>
  <c r="AJ287"/>
  <c r="AI287" s="1"/>
  <c r="AJ288"/>
  <c r="AI288" s="1"/>
  <c r="AJ290"/>
  <c r="AI290" s="1"/>
  <c r="AJ291"/>
  <c r="AI291" s="1"/>
  <c r="AJ293"/>
  <c r="AI293" s="1"/>
  <c r="AJ296"/>
  <c r="AI296" s="1"/>
  <c r="AJ303"/>
  <c r="AI303" s="1"/>
  <c r="AJ307"/>
  <c r="AI307" s="1"/>
  <c r="AJ308"/>
  <c r="AI308" s="1"/>
  <c r="AJ313"/>
  <c r="AI313" s="1"/>
  <c r="AJ314"/>
  <c r="AI314" s="1"/>
  <c r="AJ316"/>
  <c r="AI316" s="1"/>
  <c r="AJ317"/>
  <c r="AI317" s="1"/>
  <c r="AJ318"/>
  <c r="AI318" s="1"/>
  <c r="AJ324"/>
  <c r="AI324" s="1"/>
  <c r="AJ327"/>
  <c r="AI327" s="1"/>
  <c r="AJ329"/>
  <c r="AI329" s="1"/>
  <c r="AJ331"/>
  <c r="AI331" s="1"/>
  <c r="AJ332"/>
  <c r="AI332" s="1"/>
  <c r="AJ341"/>
  <c r="AI341" s="1"/>
  <c r="AJ344"/>
  <c r="AI344" s="1"/>
  <c r="AJ347"/>
  <c r="AI347" s="1"/>
  <c r="AJ348"/>
  <c r="AI348" s="1"/>
  <c r="AJ349"/>
  <c r="AI349" s="1"/>
  <c r="AJ360"/>
  <c r="AI360" s="1"/>
  <c r="AJ362"/>
  <c r="AI362" s="1"/>
  <c r="AJ369"/>
  <c r="AI369" s="1"/>
  <c r="AJ370"/>
  <c r="AI370" s="1"/>
  <c r="AJ371"/>
  <c r="AI371" s="1"/>
  <c r="AJ381"/>
  <c r="AI381" s="1"/>
  <c r="AJ385"/>
  <c r="AI385" s="1"/>
  <c r="AJ391"/>
  <c r="AI391" s="1"/>
  <c r="AJ394"/>
  <c r="AI394" s="1"/>
  <c r="AJ410"/>
  <c r="AI410" s="1"/>
  <c r="AJ412"/>
  <c r="AI412" s="1"/>
  <c r="AJ415"/>
  <c r="AI415" s="1"/>
  <c r="AJ416"/>
  <c r="AI416" s="1"/>
  <c r="AJ417"/>
  <c r="AI417" s="1"/>
  <c r="AJ420"/>
  <c r="AI420" s="1"/>
  <c r="AJ422"/>
  <c r="AI422" s="1"/>
  <c r="AJ423"/>
  <c r="AI423" s="1"/>
  <c r="AJ426"/>
  <c r="AI426" s="1"/>
  <c r="AJ429"/>
  <c r="AI429" s="1"/>
  <c r="AJ430"/>
  <c r="AI430" s="1"/>
  <c r="AJ431"/>
  <c r="AI431" s="1"/>
  <c r="AJ432"/>
  <c r="AI432" s="1"/>
  <c r="AJ433"/>
  <c r="AI433" s="1"/>
  <c r="AJ438"/>
  <c r="AI438" s="1"/>
  <c r="AJ440"/>
  <c r="AI440" s="1"/>
  <c r="AJ442"/>
  <c r="AI442" s="1"/>
  <c r="AJ443"/>
  <c r="AI443" s="1"/>
  <c r="AJ445"/>
  <c r="AI445" s="1"/>
  <c r="AJ450"/>
  <c r="AI450" s="1"/>
  <c r="AJ456"/>
  <c r="AI456" s="1"/>
  <c r="AJ457"/>
  <c r="AI457" s="1"/>
  <c r="AJ458"/>
  <c r="AI458" s="1"/>
  <c r="AJ467"/>
  <c r="AI467" s="1"/>
  <c r="AJ470"/>
  <c r="AI470" s="1"/>
  <c r="AJ472"/>
  <c r="AI472" s="1"/>
  <c r="AJ478"/>
  <c r="AI478" s="1"/>
  <c r="AJ479"/>
  <c r="AI479" s="1"/>
  <c r="AJ480"/>
  <c r="AI480" s="1"/>
  <c r="AJ482"/>
  <c r="AI482" s="1"/>
  <c r="AJ483"/>
  <c r="AI483" s="1"/>
  <c r="AJ486"/>
  <c r="AI486" s="1"/>
  <c r="AJ488"/>
  <c r="AI488" s="1"/>
  <c r="AJ507"/>
  <c r="AI507" s="1"/>
  <c r="AJ516"/>
  <c r="AI516" s="1"/>
  <c r="AJ519"/>
  <c r="AI519" s="1"/>
  <c r="AJ524"/>
  <c r="AI524" s="1"/>
  <c r="AJ525"/>
  <c r="AI525" s="1"/>
  <c r="AJ533"/>
  <c r="AI533" s="1"/>
  <c r="AJ534"/>
  <c r="AI534" s="1"/>
  <c r="AJ536"/>
  <c r="AI536" s="1"/>
  <c r="AJ537"/>
  <c r="AI537" s="1"/>
  <c r="AJ538"/>
  <c r="AI538" s="1"/>
  <c r="AJ539"/>
  <c r="AI539" s="1"/>
  <c r="AJ540"/>
  <c r="AI540" s="1"/>
  <c r="AJ543"/>
  <c r="AI543" s="1"/>
  <c r="AJ558"/>
  <c r="AI558" s="1"/>
  <c r="AJ561"/>
  <c r="AI561" s="1"/>
  <c r="AJ569"/>
  <c r="AI569" s="1"/>
  <c r="AJ570"/>
  <c r="AI570" s="1"/>
  <c r="AJ571"/>
  <c r="AI571" s="1"/>
  <c r="AJ573"/>
  <c r="AI573" s="1"/>
  <c r="AJ576"/>
  <c r="AI576" s="1"/>
  <c r="AJ577"/>
  <c r="AI577" s="1"/>
  <c r="AJ578"/>
  <c r="AI578" s="1"/>
  <c r="AJ581"/>
  <c r="AI581" s="1"/>
  <c r="AJ582"/>
  <c r="AI582" s="1"/>
  <c r="AJ594"/>
  <c r="AI594" s="1"/>
  <c r="AJ596"/>
  <c r="AI596" s="1"/>
  <c r="AJ598"/>
  <c r="AI598" s="1"/>
  <c r="V11"/>
  <c r="U11" s="1"/>
  <c r="C11" s="1"/>
  <c r="V12"/>
  <c r="U12" s="1"/>
  <c r="V13"/>
  <c r="U13" s="1"/>
  <c r="V14"/>
  <c r="U14" s="1"/>
  <c r="V15"/>
  <c r="U15" s="1"/>
  <c r="V16"/>
  <c r="U16" s="1"/>
  <c r="C16" s="1"/>
  <c r="V18"/>
  <c r="U18" s="1"/>
  <c r="C18" s="1"/>
  <c r="V19"/>
  <c r="U19" s="1"/>
  <c r="V21"/>
  <c r="U21" s="1"/>
  <c r="V25"/>
  <c r="U25" s="1"/>
  <c r="C25" s="1"/>
  <c r="V26"/>
  <c r="U26" s="1"/>
  <c r="V27"/>
  <c r="U27" s="1"/>
  <c r="V29"/>
  <c r="U29" s="1"/>
  <c r="V31"/>
  <c r="U31" s="1"/>
  <c r="V35"/>
  <c r="U35" s="1"/>
  <c r="C35" s="1"/>
  <c r="V37"/>
  <c r="U37" s="1"/>
  <c r="C37" s="1"/>
  <c r="V38"/>
  <c r="U38" s="1"/>
  <c r="C38" s="1"/>
  <c r="V39"/>
  <c r="U39" s="1"/>
  <c r="C39" s="1"/>
  <c r="V40"/>
  <c r="U40" s="1"/>
  <c r="C40" s="1"/>
  <c r="V44"/>
  <c r="U44" s="1"/>
  <c r="V46"/>
  <c r="U46" s="1"/>
  <c r="C46" s="1"/>
  <c r="V49"/>
  <c r="U49" s="1"/>
  <c r="C49" s="1"/>
  <c r="V60"/>
  <c r="U60" s="1"/>
  <c r="C60" s="1"/>
  <c r="V62"/>
  <c r="U62" s="1"/>
  <c r="V67"/>
  <c r="U67" s="1"/>
  <c r="C67" s="1"/>
  <c r="V71"/>
  <c r="U71" s="1"/>
  <c r="C71" s="1"/>
  <c r="V77"/>
  <c r="U77" s="1"/>
  <c r="C77" s="1"/>
  <c r="V78"/>
  <c r="U78" s="1"/>
  <c r="C78" s="1"/>
  <c r="V85"/>
  <c r="U85" s="1"/>
  <c r="V87"/>
  <c r="U87" s="1"/>
  <c r="C87" s="1"/>
  <c r="V88"/>
  <c r="U88" s="1"/>
  <c r="V92"/>
  <c r="U92" s="1"/>
  <c r="C92" s="1"/>
  <c r="V96"/>
  <c r="U96" s="1"/>
  <c r="C96" s="1"/>
  <c r="V97"/>
  <c r="U97" s="1"/>
  <c r="C97" s="1"/>
  <c r="V104"/>
  <c r="U104" s="1"/>
  <c r="C104" s="1"/>
  <c r="V106"/>
  <c r="U106" s="1"/>
  <c r="C106" s="1"/>
  <c r="V107"/>
  <c r="U107" s="1"/>
  <c r="C107" s="1"/>
  <c r="V108"/>
  <c r="U108" s="1"/>
  <c r="C108" s="1"/>
  <c r="V109"/>
  <c r="U109" s="1"/>
  <c r="V110"/>
  <c r="U110" s="1"/>
  <c r="V111"/>
  <c r="U111" s="1"/>
  <c r="V112"/>
  <c r="U112" s="1"/>
  <c r="C112" s="1"/>
  <c r="V113"/>
  <c r="U113" s="1"/>
  <c r="V114"/>
  <c r="U114" s="1"/>
  <c r="C114" s="1"/>
  <c r="V115"/>
  <c r="U115" s="1"/>
  <c r="V116"/>
  <c r="U116" s="1"/>
  <c r="C116" s="1"/>
  <c r="V117"/>
  <c r="U117" s="1"/>
  <c r="C117" s="1"/>
  <c r="V119"/>
  <c r="U119" s="1"/>
  <c r="V120"/>
  <c r="U120" s="1"/>
  <c r="C120" s="1"/>
  <c r="V121"/>
  <c r="U121" s="1"/>
  <c r="C121" s="1"/>
  <c r="V122"/>
  <c r="U122" s="1"/>
  <c r="C122" s="1"/>
  <c r="V123"/>
  <c r="U123" s="1"/>
  <c r="C123" s="1"/>
  <c r="V124"/>
  <c r="U124" s="1"/>
  <c r="C124" s="1"/>
  <c r="V125"/>
  <c r="U125" s="1"/>
  <c r="C125" s="1"/>
  <c r="V126"/>
  <c r="U126" s="1"/>
  <c r="C126" s="1"/>
  <c r="V127"/>
  <c r="U127" s="1"/>
  <c r="C127" s="1"/>
  <c r="V128"/>
  <c r="U128" s="1"/>
  <c r="C128" s="1"/>
  <c r="V133"/>
  <c r="U133" s="1"/>
  <c r="C133" s="1"/>
  <c r="V134"/>
  <c r="U134" s="1"/>
  <c r="C134" s="1"/>
  <c r="V135"/>
  <c r="U135" s="1"/>
  <c r="C135" s="1"/>
  <c r="V136"/>
  <c r="U136" s="1"/>
  <c r="C136" s="1"/>
  <c r="V138"/>
  <c r="U138" s="1"/>
  <c r="V139"/>
  <c r="U139" s="1"/>
  <c r="C139" s="1"/>
  <c r="V141"/>
  <c r="U141" s="1"/>
  <c r="C141" s="1"/>
  <c r="V142"/>
  <c r="U142" s="1"/>
  <c r="C142" s="1"/>
  <c r="V143"/>
  <c r="U143" s="1"/>
  <c r="C143" s="1"/>
  <c r="V144"/>
  <c r="U144" s="1"/>
  <c r="V145"/>
  <c r="U145" s="1"/>
  <c r="C145" s="1"/>
  <c r="V146"/>
  <c r="U146" s="1"/>
  <c r="C146" s="1"/>
  <c r="V147"/>
  <c r="U147" s="1"/>
  <c r="V148"/>
  <c r="U148" s="1"/>
  <c r="C148" s="1"/>
  <c r="V149"/>
  <c r="U149" s="1"/>
  <c r="C149" s="1"/>
  <c r="V150"/>
  <c r="U150" s="1"/>
  <c r="C150" s="1"/>
  <c r="V151"/>
  <c r="U151" s="1"/>
  <c r="C151" s="1"/>
  <c r="V152"/>
  <c r="U152" s="1"/>
  <c r="V157"/>
  <c r="U157" s="1"/>
  <c r="V158"/>
  <c r="U158" s="1"/>
  <c r="C158" s="1"/>
  <c r="V159"/>
  <c r="U159" s="1"/>
  <c r="C159" s="1"/>
  <c r="V160"/>
  <c r="U160" s="1"/>
  <c r="C160" s="1"/>
  <c r="V161"/>
  <c r="U161" s="1"/>
  <c r="V164"/>
  <c r="U164" s="1"/>
  <c r="C164" s="1"/>
  <c r="V166"/>
  <c r="U166" s="1"/>
  <c r="C166" s="1"/>
  <c r="V167"/>
  <c r="U167" s="1"/>
  <c r="V169"/>
  <c r="U169" s="1"/>
  <c r="V170"/>
  <c r="U170" s="1"/>
  <c r="V174"/>
  <c r="U174" s="1"/>
  <c r="C174" s="1"/>
  <c r="V177"/>
  <c r="U177" s="1"/>
  <c r="C177" s="1"/>
  <c r="V178"/>
  <c r="U178" s="1"/>
  <c r="V179"/>
  <c r="U179" s="1"/>
  <c r="V180"/>
  <c r="U180" s="1"/>
  <c r="V181"/>
  <c r="U181" s="1"/>
  <c r="V182"/>
  <c r="U182" s="1"/>
  <c r="V185"/>
  <c r="U185" s="1"/>
  <c r="V187"/>
  <c r="U187" s="1"/>
  <c r="V188"/>
  <c r="U188" s="1"/>
  <c r="C188" s="1"/>
  <c r="V189"/>
  <c r="U189" s="1"/>
  <c r="C189" s="1"/>
  <c r="V190"/>
  <c r="U190" s="1"/>
  <c r="C190" s="1"/>
  <c r="V191"/>
  <c r="U191" s="1"/>
  <c r="V192"/>
  <c r="U192" s="1"/>
  <c r="C192" s="1"/>
  <c r="V193"/>
  <c r="U193" s="1"/>
  <c r="V194"/>
  <c r="U194" s="1"/>
  <c r="V196"/>
  <c r="U196" s="1"/>
  <c r="C196" s="1"/>
  <c r="V197"/>
  <c r="U197" s="1"/>
  <c r="C197" s="1"/>
  <c r="V198"/>
  <c r="U198" s="1"/>
  <c r="V200"/>
  <c r="U200" s="1"/>
  <c r="V203"/>
  <c r="U203" s="1"/>
  <c r="C203" s="1"/>
  <c r="V210"/>
  <c r="U210" s="1"/>
  <c r="C210" s="1"/>
  <c r="V214"/>
  <c r="U214" s="1"/>
  <c r="C214" s="1"/>
  <c r="V216"/>
  <c r="U216" s="1"/>
  <c r="C216" s="1"/>
  <c r="V217"/>
  <c r="U217" s="1"/>
  <c r="C217" s="1"/>
  <c r="V219"/>
  <c r="U219" s="1"/>
  <c r="C219" s="1"/>
  <c r="V220"/>
  <c r="U220" s="1"/>
  <c r="C220" s="1"/>
  <c r="V221"/>
  <c r="U221" s="1"/>
  <c r="C221" s="1"/>
  <c r="V222"/>
  <c r="U222" s="1"/>
  <c r="V223"/>
  <c r="U223" s="1"/>
  <c r="C223" s="1"/>
  <c r="V225"/>
  <c r="U225" s="1"/>
  <c r="C225" s="1"/>
  <c r="V227"/>
  <c r="U227" s="1"/>
  <c r="C227" s="1"/>
  <c r="V229"/>
  <c r="U229" s="1"/>
  <c r="C229" s="1"/>
  <c r="V230"/>
  <c r="U230" s="1"/>
  <c r="C230" s="1"/>
  <c r="V231"/>
  <c r="U231" s="1"/>
  <c r="C231" s="1"/>
  <c r="V232"/>
  <c r="U232" s="1"/>
  <c r="V234"/>
  <c r="U234" s="1"/>
  <c r="C234" s="1"/>
  <c r="V235"/>
  <c r="U235" s="1"/>
  <c r="C235" s="1"/>
  <c r="V238"/>
  <c r="U238" s="1"/>
  <c r="V240"/>
  <c r="U240" s="1"/>
  <c r="C240" s="1"/>
  <c r="V241"/>
  <c r="U241" s="1"/>
  <c r="C241" s="1"/>
  <c r="V242"/>
  <c r="U242" s="1"/>
  <c r="C242" s="1"/>
  <c r="V243"/>
  <c r="U243" s="1"/>
  <c r="C243" s="1"/>
  <c r="V244"/>
  <c r="U244" s="1"/>
  <c r="C244" s="1"/>
  <c r="V245"/>
  <c r="U245" s="1"/>
  <c r="V246"/>
  <c r="U246" s="1"/>
  <c r="C246" s="1"/>
  <c r="V250"/>
  <c r="U250" s="1"/>
  <c r="C250" s="1"/>
  <c r="V251"/>
  <c r="U251" s="1"/>
  <c r="C251" s="1"/>
  <c r="V252"/>
  <c r="U252" s="1"/>
  <c r="C252" s="1"/>
  <c r="V255"/>
  <c r="U255" s="1"/>
  <c r="C255" s="1"/>
  <c r="V256"/>
  <c r="U256" s="1"/>
  <c r="V258"/>
  <c r="U258" s="1"/>
  <c r="C258" s="1"/>
  <c r="V259"/>
  <c r="U259" s="1"/>
  <c r="C259" s="1"/>
  <c r="V260"/>
  <c r="U260" s="1"/>
  <c r="C260" s="1"/>
  <c r="V261"/>
  <c r="U261" s="1"/>
  <c r="V262"/>
  <c r="U262" s="1"/>
  <c r="C262" s="1"/>
  <c r="V263"/>
  <c r="U263" s="1"/>
  <c r="C263" s="1"/>
  <c r="V264"/>
  <c r="U264" s="1"/>
  <c r="C264" s="1"/>
  <c r="V265"/>
  <c r="U265" s="1"/>
  <c r="V276"/>
  <c r="U276" s="1"/>
  <c r="V280"/>
  <c r="U280" s="1"/>
  <c r="V282"/>
  <c r="U282" s="1"/>
  <c r="V283"/>
  <c r="U283" s="1"/>
  <c r="C283" s="1"/>
  <c r="V284"/>
  <c r="U284" s="1"/>
  <c r="V286"/>
  <c r="U286" s="1"/>
  <c r="V289"/>
  <c r="U289" s="1"/>
  <c r="C289" s="1"/>
  <c r="V295"/>
  <c r="U295" s="1"/>
  <c r="C295" s="1"/>
  <c r="V296"/>
  <c r="U296" s="1"/>
  <c r="V299"/>
  <c r="U299" s="1"/>
  <c r="C299" s="1"/>
  <c r="V302"/>
  <c r="U302" s="1"/>
  <c r="C302" s="1"/>
  <c r="V303"/>
  <c r="U303" s="1"/>
  <c r="V304"/>
  <c r="U304" s="1"/>
  <c r="C304" s="1"/>
  <c r="V305"/>
  <c r="U305" s="1"/>
  <c r="C305" s="1"/>
  <c r="V306"/>
  <c r="U306" s="1"/>
  <c r="C306" s="1"/>
  <c r="V307"/>
  <c r="U307" s="1"/>
  <c r="V308"/>
  <c r="U308" s="1"/>
  <c r="V312"/>
  <c r="U312" s="1"/>
  <c r="C312" s="1"/>
  <c r="V313"/>
  <c r="U313" s="1"/>
  <c r="V314"/>
  <c r="U314" s="1"/>
  <c r="V315"/>
  <c r="U315" s="1"/>
  <c r="C315" s="1"/>
  <c r="V316"/>
  <c r="U316" s="1"/>
  <c r="V317"/>
  <c r="U317" s="1"/>
  <c r="V319"/>
  <c r="U319" s="1"/>
  <c r="C319" s="1"/>
  <c r="V320"/>
  <c r="U320" s="1"/>
  <c r="C320" s="1"/>
  <c r="V321"/>
  <c r="U321" s="1"/>
  <c r="C321" s="1"/>
  <c r="V322"/>
  <c r="U322" s="1"/>
  <c r="C322" s="1"/>
  <c r="V323"/>
  <c r="U323" s="1"/>
  <c r="C323" s="1"/>
  <c r="V324"/>
  <c r="U324" s="1"/>
  <c r="V325"/>
  <c r="U325" s="1"/>
  <c r="C325" s="1"/>
  <c r="V326"/>
  <c r="U326" s="1"/>
  <c r="C326" s="1"/>
  <c r="V327"/>
  <c r="U327" s="1"/>
  <c r="V329"/>
  <c r="U329" s="1"/>
  <c r="V331"/>
  <c r="U331" s="1"/>
  <c r="V333"/>
  <c r="U333" s="1"/>
  <c r="C333" s="1"/>
  <c r="V334"/>
  <c r="U334" s="1"/>
  <c r="C334" s="1"/>
  <c r="V335"/>
  <c r="U335" s="1"/>
  <c r="C335" s="1"/>
  <c r="V337"/>
  <c r="U337" s="1"/>
  <c r="C337" s="1"/>
  <c r="V338"/>
  <c r="U338" s="1"/>
  <c r="C338" s="1"/>
  <c r="V339"/>
  <c r="U339" s="1"/>
  <c r="C339" s="1"/>
  <c r="V340"/>
  <c r="U340" s="1"/>
  <c r="C340" s="1"/>
  <c r="V343"/>
  <c r="U343" s="1"/>
  <c r="C343" s="1"/>
  <c r="V344"/>
  <c r="U344" s="1"/>
  <c r="V345"/>
  <c r="U345" s="1"/>
  <c r="C345" s="1"/>
  <c r="V346"/>
  <c r="U346" s="1"/>
  <c r="C346" s="1"/>
  <c r="V347"/>
  <c r="U347" s="1"/>
  <c r="V348"/>
  <c r="U348" s="1"/>
  <c r="V349"/>
  <c r="U349" s="1"/>
  <c r="V350"/>
  <c r="U350" s="1"/>
  <c r="C350" s="1"/>
  <c r="V351"/>
  <c r="U351" s="1"/>
  <c r="C351" s="1"/>
  <c r="V352"/>
  <c r="U352" s="1"/>
  <c r="C352" s="1"/>
  <c r="V353"/>
  <c r="U353" s="1"/>
  <c r="C353" s="1"/>
  <c r="V354"/>
  <c r="U354" s="1"/>
  <c r="C354" s="1"/>
  <c r="V355"/>
  <c r="U355" s="1"/>
  <c r="C355" s="1"/>
  <c r="V356"/>
  <c r="U356" s="1"/>
  <c r="C356" s="1"/>
  <c r="V357"/>
  <c r="U357" s="1"/>
  <c r="C357" s="1"/>
  <c r="V358"/>
  <c r="U358" s="1"/>
  <c r="C358" s="1"/>
  <c r="V359"/>
  <c r="U359" s="1"/>
  <c r="C359" s="1"/>
  <c r="V360"/>
  <c r="U360" s="1"/>
  <c r="V369"/>
  <c r="U369" s="1"/>
  <c r="V382"/>
  <c r="U382" s="1"/>
  <c r="C382" s="1"/>
  <c r="V383"/>
  <c r="U383" s="1"/>
  <c r="C383" s="1"/>
  <c r="V384"/>
  <c r="U384" s="1"/>
  <c r="C384" s="1"/>
  <c r="V386"/>
  <c r="U386" s="1"/>
  <c r="C386" s="1"/>
  <c r="V387"/>
  <c r="U387" s="1"/>
  <c r="C387" s="1"/>
  <c r="V388"/>
  <c r="U388" s="1"/>
  <c r="C388" s="1"/>
  <c r="V389"/>
  <c r="U389" s="1"/>
  <c r="C389" s="1"/>
  <c r="V390"/>
  <c r="U390" s="1"/>
  <c r="C390" s="1"/>
  <c r="V391"/>
  <c r="U391" s="1"/>
  <c r="V392"/>
  <c r="U392" s="1"/>
  <c r="C392" s="1"/>
  <c r="V393"/>
  <c r="U393" s="1"/>
  <c r="C393" s="1"/>
  <c r="V394"/>
  <c r="U394" s="1"/>
  <c r="V395"/>
  <c r="U395" s="1"/>
  <c r="C395" s="1"/>
  <c r="V396"/>
  <c r="U396" s="1"/>
  <c r="C396" s="1"/>
  <c r="V397"/>
  <c r="U397" s="1"/>
  <c r="C397" s="1"/>
  <c r="V398"/>
  <c r="U398" s="1"/>
  <c r="C398" s="1"/>
  <c r="V399"/>
  <c r="U399" s="1"/>
  <c r="C399" s="1"/>
  <c r="V401"/>
  <c r="U401" s="1"/>
  <c r="C401" s="1"/>
  <c r="V403"/>
  <c r="U403" s="1"/>
  <c r="C403" s="1"/>
  <c r="V408"/>
  <c r="U408" s="1"/>
  <c r="C408" s="1"/>
  <c r="V409"/>
  <c r="U409" s="1"/>
  <c r="C409" s="1"/>
  <c r="V410"/>
  <c r="U410" s="1"/>
  <c r="V411"/>
  <c r="U411" s="1"/>
  <c r="C411" s="1"/>
  <c r="V412"/>
  <c r="U412" s="1"/>
  <c r="V413"/>
  <c r="U413" s="1"/>
  <c r="C413" s="1"/>
  <c r="V414"/>
  <c r="U414" s="1"/>
  <c r="C414" s="1"/>
  <c r="V415"/>
  <c r="U415" s="1"/>
  <c r="V416"/>
  <c r="U416" s="1"/>
  <c r="V417"/>
  <c r="U417" s="1"/>
  <c r="V421"/>
  <c r="U421" s="1"/>
  <c r="C421" s="1"/>
  <c r="V422"/>
  <c r="U422" s="1"/>
  <c r="V423"/>
  <c r="U423" s="1"/>
  <c r="V424"/>
  <c r="U424" s="1"/>
  <c r="C424" s="1"/>
  <c r="V425"/>
  <c r="U425" s="1"/>
  <c r="C425" s="1"/>
  <c r="V426"/>
  <c r="U426" s="1"/>
  <c r="V427"/>
  <c r="U427" s="1"/>
  <c r="C427" s="1"/>
  <c r="V428"/>
  <c r="U428" s="1"/>
  <c r="C428" s="1"/>
  <c r="V429"/>
  <c r="U429" s="1"/>
  <c r="V430"/>
  <c r="U430" s="1"/>
  <c r="V431"/>
  <c r="U431" s="1"/>
  <c r="V432"/>
  <c r="U432" s="1"/>
  <c r="V433"/>
  <c r="U433" s="1"/>
  <c r="V434"/>
  <c r="U434" s="1"/>
  <c r="C434" s="1"/>
  <c r="V435"/>
  <c r="U435" s="1"/>
  <c r="C435" s="1"/>
  <c r="V436"/>
  <c r="U436" s="1"/>
  <c r="C436" s="1"/>
  <c r="V437"/>
  <c r="U437" s="1"/>
  <c r="C437" s="1"/>
  <c r="V438"/>
  <c r="U438" s="1"/>
  <c r="V440"/>
  <c r="U440" s="1"/>
  <c r="V441"/>
  <c r="U441" s="1"/>
  <c r="C441" s="1"/>
  <c r="V444"/>
  <c r="U444" s="1"/>
  <c r="C444" s="1"/>
  <c r="V449"/>
  <c r="U449" s="1"/>
  <c r="C449" s="1"/>
  <c r="V451"/>
  <c r="U451" s="1"/>
  <c r="C451" s="1"/>
  <c r="V452"/>
  <c r="U452" s="1"/>
  <c r="C452" s="1"/>
  <c r="V454"/>
  <c r="U454" s="1"/>
  <c r="C454" s="1"/>
  <c r="V455"/>
  <c r="U455" s="1"/>
  <c r="C455" s="1"/>
  <c r="V456"/>
  <c r="U456" s="1"/>
  <c r="V457"/>
  <c r="U457" s="1"/>
  <c r="V458"/>
  <c r="U458" s="1"/>
  <c r="V459"/>
  <c r="U459" s="1"/>
  <c r="C459" s="1"/>
  <c r="V460"/>
  <c r="U460" s="1"/>
  <c r="C460" s="1"/>
  <c r="V461"/>
  <c r="U461" s="1"/>
  <c r="C461" s="1"/>
  <c r="V462"/>
  <c r="U462" s="1"/>
  <c r="C462" s="1"/>
  <c r="V463"/>
  <c r="U463" s="1"/>
  <c r="C463" s="1"/>
  <c r="V467"/>
  <c r="U467" s="1"/>
  <c r="V468"/>
  <c r="U468" s="1"/>
  <c r="C468" s="1"/>
  <c r="V469"/>
  <c r="U469" s="1"/>
  <c r="C469" s="1"/>
  <c r="V470"/>
  <c r="U470" s="1"/>
  <c r="V472"/>
  <c r="U472" s="1"/>
  <c r="V473"/>
  <c r="U473" s="1"/>
  <c r="C473" s="1"/>
  <c r="V474"/>
  <c r="U474" s="1"/>
  <c r="C474" s="1"/>
  <c r="V475"/>
  <c r="U475" s="1"/>
  <c r="C475" s="1"/>
  <c r="V476"/>
  <c r="U476" s="1"/>
  <c r="C476" s="1"/>
  <c r="V477"/>
  <c r="U477" s="1"/>
  <c r="C477" s="1"/>
  <c r="V480"/>
  <c r="U480" s="1"/>
  <c r="V481"/>
  <c r="U481" s="1"/>
  <c r="C481" s="1"/>
  <c r="V482"/>
  <c r="U482" s="1"/>
  <c r="V483"/>
  <c r="U483" s="1"/>
  <c r="V489"/>
  <c r="U489" s="1"/>
  <c r="C489" s="1"/>
  <c r="V490"/>
  <c r="U490" s="1"/>
  <c r="C490" s="1"/>
  <c r="V491"/>
  <c r="U491" s="1"/>
  <c r="C491" s="1"/>
  <c r="V492"/>
  <c r="U492" s="1"/>
  <c r="C492" s="1"/>
  <c r="V495"/>
  <c r="U495" s="1"/>
  <c r="C495" s="1"/>
  <c r="V496"/>
  <c r="U496" s="1"/>
  <c r="C496" s="1"/>
  <c r="V497"/>
  <c r="U497" s="1"/>
  <c r="C497" s="1"/>
  <c r="V498"/>
  <c r="U498" s="1"/>
  <c r="C498" s="1"/>
  <c r="V499"/>
  <c r="U499" s="1"/>
  <c r="C499" s="1"/>
  <c r="V500"/>
  <c r="U500" s="1"/>
  <c r="C500" s="1"/>
  <c r="V501"/>
  <c r="U501" s="1"/>
  <c r="C501" s="1"/>
  <c r="V502"/>
  <c r="U502" s="1"/>
  <c r="C502" s="1"/>
  <c r="V503"/>
  <c r="U503" s="1"/>
  <c r="C503" s="1"/>
  <c r="V504"/>
  <c r="U504" s="1"/>
  <c r="C504" s="1"/>
  <c r="V507"/>
  <c r="U507" s="1"/>
  <c r="V508"/>
  <c r="U508" s="1"/>
  <c r="C508" s="1"/>
  <c r="V509"/>
  <c r="U509" s="1"/>
  <c r="C509" s="1"/>
  <c r="V510"/>
  <c r="U510" s="1"/>
  <c r="C510" s="1"/>
  <c r="V511"/>
  <c r="U511" s="1"/>
  <c r="C511" s="1"/>
  <c r="V512"/>
  <c r="U512" s="1"/>
  <c r="C512" s="1"/>
  <c r="V513"/>
  <c r="U513" s="1"/>
  <c r="C513" s="1"/>
  <c r="V517"/>
  <c r="U517" s="1"/>
  <c r="C517" s="1"/>
  <c r="V518"/>
  <c r="U518" s="1"/>
  <c r="C518" s="1"/>
  <c r="V519"/>
  <c r="U519" s="1"/>
  <c r="V520"/>
  <c r="U520" s="1"/>
  <c r="C520" s="1"/>
  <c r="V521"/>
  <c r="U521" s="1"/>
  <c r="C521" s="1"/>
  <c r="V524"/>
  <c r="U524" s="1"/>
  <c r="V525"/>
  <c r="U525" s="1"/>
  <c r="V526"/>
  <c r="U526" s="1"/>
  <c r="C526" s="1"/>
  <c r="V527"/>
  <c r="U527" s="1"/>
  <c r="C527" s="1"/>
  <c r="V528"/>
  <c r="U528" s="1"/>
  <c r="C528" s="1"/>
  <c r="V529"/>
  <c r="U529" s="1"/>
  <c r="C529" s="1"/>
  <c r="V531"/>
  <c r="U531" s="1"/>
  <c r="C531" s="1"/>
  <c r="V532"/>
  <c r="U532" s="1"/>
  <c r="C532" s="1"/>
  <c r="V536"/>
  <c r="U536" s="1"/>
  <c r="V537"/>
  <c r="U537" s="1"/>
  <c r="V538"/>
  <c r="U538" s="1"/>
  <c r="V539"/>
  <c r="U539" s="1"/>
  <c r="V540"/>
  <c r="U540" s="1"/>
  <c r="V541"/>
  <c r="U541" s="1"/>
  <c r="C541" s="1"/>
  <c r="V542"/>
  <c r="U542" s="1"/>
  <c r="C542" s="1"/>
  <c r="V543"/>
  <c r="U543" s="1"/>
  <c r="V544"/>
  <c r="U544" s="1"/>
  <c r="C544" s="1"/>
  <c r="V546"/>
  <c r="U546" s="1"/>
  <c r="C546" s="1"/>
  <c r="V547"/>
  <c r="U547" s="1"/>
  <c r="C547" s="1"/>
  <c r="V549"/>
  <c r="U549" s="1"/>
  <c r="C549" s="1"/>
  <c r="V554"/>
  <c r="U554" s="1"/>
  <c r="C554" s="1"/>
  <c r="V559"/>
  <c r="U559" s="1"/>
  <c r="C559" s="1"/>
  <c r="V560"/>
  <c r="U560" s="1"/>
  <c r="C560" s="1"/>
  <c r="V561"/>
  <c r="U561" s="1"/>
  <c r="V562"/>
  <c r="U562" s="1"/>
  <c r="C562" s="1"/>
  <c r="V563"/>
  <c r="U563" s="1"/>
  <c r="C563" s="1"/>
  <c r="V566"/>
  <c r="U566" s="1"/>
  <c r="C566" s="1"/>
  <c r="V567"/>
  <c r="U567" s="1"/>
  <c r="C567" s="1"/>
  <c r="V568"/>
  <c r="U568" s="1"/>
  <c r="C568" s="1"/>
  <c r="V569"/>
  <c r="U569" s="1"/>
  <c r="V570"/>
  <c r="U570" s="1"/>
  <c r="V571"/>
  <c r="U571" s="1"/>
  <c r="V572"/>
  <c r="U572" s="1"/>
  <c r="C572" s="1"/>
  <c r="V573"/>
  <c r="U573" s="1"/>
  <c r="V576"/>
  <c r="U576" s="1"/>
  <c r="V577"/>
  <c r="U577" s="1"/>
  <c r="V579"/>
  <c r="U579" s="1"/>
  <c r="C579" s="1"/>
  <c r="V580"/>
  <c r="U580" s="1"/>
  <c r="C580" s="1"/>
  <c r="V581"/>
  <c r="U581" s="1"/>
  <c r="V582"/>
  <c r="U582" s="1"/>
  <c r="V597"/>
  <c r="U597" s="1"/>
  <c r="C597" s="1"/>
  <c r="D12"/>
  <c r="C12" s="1"/>
  <c r="D13"/>
  <c r="C13" s="1"/>
  <c r="D14"/>
  <c r="D15"/>
  <c r="C15" s="1"/>
  <c r="D19"/>
  <c r="D21"/>
  <c r="C21" s="1"/>
  <c r="D26"/>
  <c r="C26" s="1"/>
  <c r="D27"/>
  <c r="C27" s="1"/>
  <c r="D29"/>
  <c r="C29" s="1"/>
  <c r="D31"/>
  <c r="C31" s="1"/>
  <c r="D44"/>
  <c r="D45"/>
  <c r="C45" s="1"/>
  <c r="D58"/>
  <c r="C58" s="1"/>
  <c r="D59"/>
  <c r="C59" s="1"/>
  <c r="D62"/>
  <c r="D66"/>
  <c r="C66" s="1"/>
  <c r="D85"/>
  <c r="C85" s="1"/>
  <c r="D88"/>
  <c r="C88" s="1"/>
  <c r="D109"/>
  <c r="C109" s="1"/>
  <c r="D110"/>
  <c r="C110" s="1"/>
  <c r="D111"/>
  <c r="C111" s="1"/>
  <c r="D113"/>
  <c r="C113" s="1"/>
  <c r="D115"/>
  <c r="C115" s="1"/>
  <c r="D119"/>
  <c r="C119" s="1"/>
  <c r="D137"/>
  <c r="C137" s="1"/>
  <c r="D138"/>
  <c r="C138" s="1"/>
  <c r="D140"/>
  <c r="C140" s="1"/>
  <c r="D144"/>
  <c r="C144" s="1"/>
  <c r="D147"/>
  <c r="C147" s="1"/>
  <c r="D152"/>
  <c r="C152" s="1"/>
  <c r="D155"/>
  <c r="C155" s="1"/>
  <c r="D156"/>
  <c r="C156" s="1"/>
  <c r="D157"/>
  <c r="D161"/>
  <c r="D163"/>
  <c r="C163" s="1"/>
  <c r="D167"/>
  <c r="C167" s="1"/>
  <c r="D168"/>
  <c r="C168" s="1"/>
  <c r="D169"/>
  <c r="D170"/>
  <c r="C170" s="1"/>
  <c r="D172"/>
  <c r="C172" s="1"/>
  <c r="D178"/>
  <c r="D179"/>
  <c r="C179" s="1"/>
  <c r="D180"/>
  <c r="C180" s="1"/>
  <c r="D181"/>
  <c r="C181" s="1"/>
  <c r="D182"/>
  <c r="D184"/>
  <c r="C184" s="1"/>
  <c r="D185"/>
  <c r="C185" s="1"/>
  <c r="D186"/>
  <c r="C186" s="1"/>
  <c r="D187"/>
  <c r="C187" s="1"/>
  <c r="D191"/>
  <c r="C191" s="1"/>
  <c r="D193"/>
  <c r="D194"/>
  <c r="C194" s="1"/>
  <c r="D198"/>
  <c r="D200"/>
  <c r="C200" s="1"/>
  <c r="D211"/>
  <c r="C211" s="1"/>
  <c r="D222"/>
  <c r="C222" s="1"/>
  <c r="D232"/>
  <c r="C232" s="1"/>
  <c r="D233"/>
  <c r="C233" s="1"/>
  <c r="D236"/>
  <c r="C236" s="1"/>
  <c r="D238"/>
  <c r="C238" s="1"/>
  <c r="D245"/>
  <c r="C245" s="1"/>
  <c r="D256"/>
  <c r="D261"/>
  <c r="D265"/>
  <c r="C265" s="1"/>
  <c r="D276"/>
  <c r="C276" s="1"/>
  <c r="D280"/>
  <c r="C280" s="1"/>
  <c r="D281"/>
  <c r="C281" s="1"/>
  <c r="D282"/>
  <c r="C282" s="1"/>
  <c r="D284"/>
  <c r="C284" s="1"/>
  <c r="D285"/>
  <c r="C285" s="1"/>
  <c r="D286"/>
  <c r="C286" s="1"/>
  <c r="D287"/>
  <c r="C287" s="1"/>
  <c r="D288"/>
  <c r="C288" s="1"/>
  <c r="D290"/>
  <c r="C290" s="1"/>
  <c r="D291"/>
  <c r="C291" s="1"/>
  <c r="D293"/>
  <c r="C293" s="1"/>
  <c r="D296"/>
  <c r="C296" s="1"/>
  <c r="D303"/>
  <c r="D307"/>
  <c r="D308"/>
  <c r="C308" s="1"/>
  <c r="D313"/>
  <c r="C313" s="1"/>
  <c r="D314"/>
  <c r="D316"/>
  <c r="C316" s="1"/>
  <c r="D317"/>
  <c r="C317" s="1"/>
  <c r="D318"/>
  <c r="C318" s="1"/>
  <c r="D324"/>
  <c r="C324" s="1"/>
  <c r="D327"/>
  <c r="D329"/>
  <c r="C329" s="1"/>
  <c r="D331"/>
  <c r="C331" s="1"/>
  <c r="D332"/>
  <c r="C332" s="1"/>
  <c r="D341"/>
  <c r="C341" s="1"/>
  <c r="D344"/>
  <c r="C344" s="1"/>
  <c r="D347"/>
  <c r="C347" s="1"/>
  <c r="D348"/>
  <c r="C348" s="1"/>
  <c r="D349"/>
  <c r="D360"/>
  <c r="C360" s="1"/>
  <c r="D362"/>
  <c r="C362" s="1"/>
  <c r="D369"/>
  <c r="D370"/>
  <c r="C370" s="1"/>
  <c r="D371"/>
  <c r="C371" s="1"/>
  <c r="D381"/>
  <c r="C381" s="1"/>
  <c r="D385"/>
  <c r="C385" s="1"/>
  <c r="D391"/>
  <c r="C391" s="1"/>
  <c r="D394"/>
  <c r="C394" s="1"/>
  <c r="D410"/>
  <c r="C410" s="1"/>
  <c r="D412"/>
  <c r="D415"/>
  <c r="C415" s="1"/>
  <c r="D416"/>
  <c r="C416" s="1"/>
  <c r="D417"/>
  <c r="C417" s="1"/>
  <c r="D420"/>
  <c r="C420" s="1"/>
  <c r="D422"/>
  <c r="C422" s="1"/>
  <c r="D423"/>
  <c r="C423" s="1"/>
  <c r="D426"/>
  <c r="C426" s="1"/>
  <c r="D429"/>
  <c r="C429" s="1"/>
  <c r="D430"/>
  <c r="C430" s="1"/>
  <c r="D431"/>
  <c r="C431" s="1"/>
  <c r="D432"/>
  <c r="C432" s="1"/>
  <c r="D433"/>
  <c r="C433" s="1"/>
  <c r="D438"/>
  <c r="C438" s="1"/>
  <c r="D440"/>
  <c r="C440" s="1"/>
  <c r="D442"/>
  <c r="C442" s="1"/>
  <c r="D443"/>
  <c r="C443" s="1"/>
  <c r="D445"/>
  <c r="C445" s="1"/>
  <c r="D450"/>
  <c r="C450" s="1"/>
  <c r="D456"/>
  <c r="D457"/>
  <c r="C457" s="1"/>
  <c r="D458"/>
  <c r="C458" s="1"/>
  <c r="D467"/>
  <c r="C467" s="1"/>
  <c r="D470"/>
  <c r="C470" s="1"/>
  <c r="D472"/>
  <c r="D478"/>
  <c r="C478" s="1"/>
  <c r="D479"/>
  <c r="C479" s="1"/>
  <c r="D480"/>
  <c r="C480" s="1"/>
  <c r="D482"/>
  <c r="D483"/>
  <c r="C483" s="1"/>
  <c r="D486"/>
  <c r="C486" s="1"/>
  <c r="D488"/>
  <c r="C488" s="1"/>
  <c r="D507"/>
  <c r="D516"/>
  <c r="C516" s="1"/>
  <c r="D519"/>
  <c r="D524"/>
  <c r="D525"/>
  <c r="C525" s="1"/>
  <c r="D533"/>
  <c r="C533" s="1"/>
  <c r="D534"/>
  <c r="C534" s="1"/>
  <c r="D536"/>
  <c r="D537"/>
  <c r="D538"/>
  <c r="C538" s="1"/>
  <c r="D539"/>
  <c r="D540"/>
  <c r="D543"/>
  <c r="D558"/>
  <c r="C558" s="1"/>
  <c r="D561"/>
  <c r="D569"/>
  <c r="C569" s="1"/>
  <c r="D570"/>
  <c r="C570" s="1"/>
  <c r="D571"/>
  <c r="C571" s="1"/>
  <c r="D573"/>
  <c r="D576"/>
  <c r="C576" s="1"/>
  <c r="D577"/>
  <c r="D578"/>
  <c r="C578" s="1"/>
  <c r="D581"/>
  <c r="C581" s="1"/>
  <c r="D582"/>
  <c r="C582" s="1"/>
  <c r="D594"/>
  <c r="C594" s="1"/>
  <c r="D596"/>
  <c r="C596" s="1"/>
  <c r="D598"/>
  <c r="C598" s="1"/>
  <c r="C519" l="1"/>
  <c r="C537"/>
  <c r="C573"/>
  <c r="C561"/>
  <c r="C539"/>
  <c r="C577"/>
  <c r="C543"/>
  <c r="C349"/>
  <c r="C327"/>
  <c r="C307"/>
  <c r="C261"/>
  <c r="C193"/>
  <c r="C62"/>
  <c r="C44"/>
  <c r="C14"/>
  <c r="C507"/>
  <c r="C482"/>
  <c r="C472"/>
  <c r="C412"/>
  <c r="C369"/>
  <c r="C314"/>
  <c r="C303"/>
  <c r="C256"/>
  <c r="C169"/>
  <c r="C161"/>
  <c r="C540"/>
  <c r="C536"/>
  <c r="C524"/>
  <c r="C456"/>
  <c r="C198"/>
  <c r="C182"/>
  <c r="C178"/>
  <c r="C157"/>
  <c r="C19"/>
  <c r="AJ600"/>
  <c r="AI600" s="1"/>
  <c r="D600"/>
  <c r="V600"/>
  <c r="U600" s="1"/>
  <c r="C600" l="1"/>
  <c r="G7" i="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6"/>
</calcChain>
</file>

<file path=xl/sharedStrings.xml><?xml version="1.0" encoding="utf-8"?>
<sst xmlns="http://schemas.openxmlformats.org/spreadsheetml/2006/main" count="4176" uniqueCount="1747">
  <si>
    <t>№ п/п</t>
  </si>
  <si>
    <t xml:space="preserve">Стоимость капитального ремонта, всего                                             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</si>
  <si>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</si>
  <si>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</si>
  <si>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 xml:space="preserve">Стоимость оказания услуг и выполнения работ по разработке проектной сметной документации, всего                                             </t>
  </si>
  <si>
    <t>Оказание услуг и выполнение работ по разработке проектной сметной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</si>
  <si>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сметной документации видов ремонта, установленных нормативным правовым актом Челябинской области</t>
  </si>
  <si>
    <t xml:space="preserve">Стоимость осуществления строительного контроля, всего                                             </t>
  </si>
  <si>
    <t>Осуществление строительного контроля работ, установленных частью 1 статьи 166 Жилищного кодекса Российской Федерации</t>
  </si>
  <si>
    <t>Осуществле-ние строи-тельного контроля работ, установлен-ных нормативным правовым актом Челябинской области</t>
  </si>
  <si>
    <t>ремонт
внутридомовых инженерных систем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</si>
  <si>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</si>
  <si>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</si>
  <si>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</si>
  <si>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</si>
  <si>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</si>
  <si>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узлов управления потреблением горячей воды</t>
  </si>
  <si>
    <t>Установка коллективных (общедомовых) узлов управления потреблением тепловой энергии</t>
  </si>
  <si>
    <t>ЭЭ</t>
  </si>
  <si>
    <t>ГВС</t>
  </si>
  <si>
    <t>ХВС</t>
  </si>
  <si>
    <t>ТС</t>
  </si>
  <si>
    <t>ВО</t>
  </si>
  <si>
    <t>ГС</t>
  </si>
  <si>
    <t>рублей</t>
  </si>
  <si>
    <t>кв. метров</t>
  </si>
  <si>
    <t>куб. метров</t>
  </si>
  <si>
    <t>Верхнеуфалейский городской округ</t>
  </si>
  <si>
    <t>г. Верхний Уфалей, пер. Клубный, д. 5</t>
  </si>
  <si>
    <t>г. Верхний Уфалей, ул. Карла Маркса, д. 125</t>
  </si>
  <si>
    <t>г. Верхний Уфалей, ул. Ленина, д. 1</t>
  </si>
  <si>
    <t>г. Верхний Уфалей, ул. Ленина, д. 166</t>
  </si>
  <si>
    <t>г. Верхний Уфалей, ул. Ленина, д. 3</t>
  </si>
  <si>
    <t>г. Верхний Уфалей, ул. Маяковского, д. 14</t>
  </si>
  <si>
    <t>г. Верхний Уфалей, ул. Маяковского, д. 16</t>
  </si>
  <si>
    <t>г. Верхний Уфалей, ул. Маяковского, д. 20</t>
  </si>
  <si>
    <t>г. Верхний Уфалей, ул. Победы, д. 36</t>
  </si>
  <si>
    <t>г. Верхний Уфалей, ул. Худякова, д. 5</t>
  </si>
  <si>
    <t>г. Верхний Уфалей, ул. Худякова, д. 7</t>
  </si>
  <si>
    <t>Верхнеуфалейский городской округ, итог:</t>
  </si>
  <si>
    <t>Златоустовский городской округ</t>
  </si>
  <si>
    <t>г. Златоуст, ул. им.Н.Б.Скворцова, д. 9</t>
  </si>
  <si>
    <t>г. Златоуст, ул. им.Ф.Ф.Сыромолотова, д. 4</t>
  </si>
  <si>
    <t>г. Златоуст, ул. Октябрьская, д. 9</t>
  </si>
  <si>
    <t>г. Златоуст, ул. Шоссейная 2-я, д. 31</t>
  </si>
  <si>
    <t>Златоустовский городской округ, итог:</t>
  </si>
  <si>
    <t>Карабашский городской округ</t>
  </si>
  <si>
    <t>г. Карабаш, ул. 23 годовщины Октября, д. 5</t>
  </si>
  <si>
    <t>г. Карабаш, ул. Ватутина, д. 2</t>
  </si>
  <si>
    <t>г. Карабаш, ул. Гагарина, д. 5</t>
  </si>
  <si>
    <t>г. Карабаш, ул. Гагарина, д. 7</t>
  </si>
  <si>
    <t>г. Карабаш, ул. Комсомольская, д. 22, корп. А</t>
  </si>
  <si>
    <t>г. Карабаш, ул. Комсомольская, д. 24</t>
  </si>
  <si>
    <t>г. Карабаш, ул. Красная Звезда, д. 74</t>
  </si>
  <si>
    <t>г. Карабаш, ул. Ленина, д. 34</t>
  </si>
  <si>
    <t>г. Карабаш, ул. Металлургов, д. 15/1</t>
  </si>
  <si>
    <t>г. Карабаш, ул. Соломатина, д. 28</t>
  </si>
  <si>
    <t>г. Карабаш, ул. Техническая, д. 28</t>
  </si>
  <si>
    <t>Карабашский городской округ, итог:</t>
  </si>
  <si>
    <t>Копейский городской округ</t>
  </si>
  <si>
    <t>г. Копейск, п. Советов, д. 12</t>
  </si>
  <si>
    <t>г. Копейск, п. Советов, д. 13</t>
  </si>
  <si>
    <t>г. Копейск, п. Советов, д. 14</t>
  </si>
  <si>
    <t>г. Копейск, п. Советов, д. 14А</t>
  </si>
  <si>
    <t>г. Копейск, ул. 22 Партсъезда, д. 1А</t>
  </si>
  <si>
    <t>г. Копейск, ул. Борьбы, д. 25</t>
  </si>
  <si>
    <t>г. Копейск, ул. Борьбы, д. 38</t>
  </si>
  <si>
    <t>г. Копейск, ул. Васенко, д. 11</t>
  </si>
  <si>
    <t>г. Копейск, ул. Васенко, д. 4</t>
  </si>
  <si>
    <t>г. Копейск, ул. Жигулевская, д. 1</t>
  </si>
  <si>
    <t>г. Копейск, ул. Калинина, д. 26</t>
  </si>
  <si>
    <t>г. Копейск, ул. Кирова, д. 1</t>
  </si>
  <si>
    <t>г. Копейск, ул. Кирова, д. 11</t>
  </si>
  <si>
    <t>г. Копейск, ул. Кирова, д. 14</t>
  </si>
  <si>
    <t>г. Копейск, ул. Кирова, д. 29</t>
  </si>
  <si>
    <t>г. Копейск, ул. Кирова, д. 33</t>
  </si>
  <si>
    <t>г. Копейск, ул. Кирова, д. 36</t>
  </si>
  <si>
    <t>г. Копейск, ул. Кирова, д. 37</t>
  </si>
  <si>
    <t>г. Копейск, ул. Кирова, д. 39</t>
  </si>
  <si>
    <t>г. Копейск, ул. Кирова, д. 39А</t>
  </si>
  <si>
    <t>г. Копейск, ул. Кирова, д. 6</t>
  </si>
  <si>
    <t>г. Копейск, ул. Коммунистическая, д. 14</t>
  </si>
  <si>
    <t>г. Копейск, ул. Коммунистическая, д. 17</t>
  </si>
  <si>
    <t>г. Копейск, ул. Коммунистическая, д. 18</t>
  </si>
  <si>
    <t>г. Копейск, ул. Коммунистическая, д. 19</t>
  </si>
  <si>
    <t>г. Копейск, ул. Коммунистическая, д. 2</t>
  </si>
  <si>
    <t>г. Копейск, ул. Коммунистическая, д. 3</t>
  </si>
  <si>
    <t>г. Копейск, ул. Коммунистическая, д. 6</t>
  </si>
  <si>
    <t>г. Копейск, ул. Коммунистическая, д. 8</t>
  </si>
  <si>
    <t>г. Копейск, ул. Коммунистическая, д. 9</t>
  </si>
  <si>
    <t>г. Копейск, ул. Комсомольская, д. 4А</t>
  </si>
  <si>
    <t>г. Копейск, ул. Ленина, д. 26</t>
  </si>
  <si>
    <t>г. Копейск, ул. Ленина, д. 28</t>
  </si>
  <si>
    <t>г. Копейск, ул. Ленина, д. 36</t>
  </si>
  <si>
    <t>г. Копейск, ул. Ленина, д. 43</t>
  </si>
  <si>
    <t>г. Копейск, ул. Ленина, д. 47</t>
  </si>
  <si>
    <t>г. Копейск, ул. Ленина, д. 49</t>
  </si>
  <si>
    <t>г. Копейск, ул. Ленина, д. 63</t>
  </si>
  <si>
    <t>г. Копейск, ул. Ленина, д. 64</t>
  </si>
  <si>
    <t>г. Копейск, ул. Ленина, д. 65</t>
  </si>
  <si>
    <t>г. Копейск, ул. Ленина, д. 66</t>
  </si>
  <si>
    <t>г. Копейск, ул. Ленина, д. 68</t>
  </si>
  <si>
    <t>г. Копейск, ул. Ленина, д. 70</t>
  </si>
  <si>
    <t>г. Копейск, ул. Ленина, д. 83</t>
  </si>
  <si>
    <t>г. Копейск, ул. Ленина, д. 85</t>
  </si>
  <si>
    <t>г. Копейск, ул. Ленина, д. 87</t>
  </si>
  <si>
    <t>г. Копейск, ул. Ленина, д. 89</t>
  </si>
  <si>
    <t>г. Копейск, ул. Луначарского, д. 34</t>
  </si>
  <si>
    <t>г. Копейск, ул. Репина, д. 1</t>
  </si>
  <si>
    <t>г. Копейск, ул. Республиканская, д. 11</t>
  </si>
  <si>
    <t>г. Копейск, ул. Семенова, д. 27</t>
  </si>
  <si>
    <t>г. Копейск, ул. Театральная, д. 12</t>
  </si>
  <si>
    <t>г. Копейск, ул. Театральная, д. 6</t>
  </si>
  <si>
    <t>г. Копейск, ул. Театральная, д. 8</t>
  </si>
  <si>
    <t>г. Копейск, ул. Темника, д. 10</t>
  </si>
  <si>
    <t>г. Копейск, ул. Темника, д. 2</t>
  </si>
  <si>
    <t>г. Копейск, ул. Темника, д. 8</t>
  </si>
  <si>
    <t>г. Копейск, ул. Томская, д. 1А</t>
  </si>
  <si>
    <t>г. Копейск, ул. Тореза, д. 6</t>
  </si>
  <si>
    <t>г. Копейск, ул. Федотьева, д. 11</t>
  </si>
  <si>
    <t>г. Копейск, ул. Федячкина, д. 17</t>
  </si>
  <si>
    <t>г. Копейск, ул. Федячкина, д. 28</t>
  </si>
  <si>
    <t>г. Копейск, ул. Фурманова, д. 14</t>
  </si>
  <si>
    <t>г. Копейск, ул. Фурманова, д. 16</t>
  </si>
  <si>
    <t>г. Копейск, ул. Черняховского, д. 16А</t>
  </si>
  <si>
    <t>г. Копейск, ул. Элеваторная, д. 11</t>
  </si>
  <si>
    <t>г. Копейск, ул. Элеваторная, д. 13</t>
  </si>
  <si>
    <t>Копейский городской округ, итог:</t>
  </si>
  <si>
    <t>Кыштымский городской округ</t>
  </si>
  <si>
    <t>г. Кыштым, п. Тайгинка, ул. Мира, д. 11</t>
  </si>
  <si>
    <t>г. Кыштым, п. Тайгинка, ул. Мира, д. 12</t>
  </si>
  <si>
    <t>г. Кыштым, п. Тайгинка, ул. Тайгинская, д. 2</t>
  </si>
  <si>
    <t>г. Кыштым, п. Тайгинка, ул. Тайгинская, д. 4</t>
  </si>
  <si>
    <t>г. Кыштым, ул. Боровая, д. 1</t>
  </si>
  <si>
    <t>г. Кыштым, ул. Боровая, д. 11</t>
  </si>
  <si>
    <t>г. Кыштым, ул. Боровая, д. 3</t>
  </si>
  <si>
    <t>г. Кыштым, ул. Боровая, д. 7</t>
  </si>
  <si>
    <t>г. Кыштым, ул. Боровая, д. 9</t>
  </si>
  <si>
    <t>г. Кыштым, ул. Демина, д. 1</t>
  </si>
  <si>
    <t>г. Кыштым, ул. Демина, д. 11А</t>
  </si>
  <si>
    <t>г. Кыштым, ул. Демина, д. 3</t>
  </si>
  <si>
    <t>г. Кыштым, ул. Дзержинского, д. 4</t>
  </si>
  <si>
    <t>г. Кыштым, ул. Дзержинского, д. 5</t>
  </si>
  <si>
    <t>г. Кыштым, ул. Карла Либкнехта, д. 109</t>
  </si>
  <si>
    <t>г. Кыштым, ул. Карла Либкнехта, д. 113</t>
  </si>
  <si>
    <t>г. Кыштым, ул. Ленина, д. 22А</t>
  </si>
  <si>
    <t>г. Кыштым, ул. Ленина, д. 22Б</t>
  </si>
  <si>
    <t>г. Кыштым, ул. Ленина, д. 27А</t>
  </si>
  <si>
    <t>г. Кыштым, ул. Ленина, д. 29</t>
  </si>
  <si>
    <t>г. Кыштым, ул. Ленина, д. 32</t>
  </si>
  <si>
    <t>г. Кыштым, ул. Ленина, д. 33</t>
  </si>
  <si>
    <t>г. Кыштым, ул. Ленина, д. 34</t>
  </si>
  <si>
    <t>г. Кыштым, ул. Ленина, д. 35</t>
  </si>
  <si>
    <t>г. Кыштым, ул. Ленина, д. 36</t>
  </si>
  <si>
    <t>г. Кыштым, ул. Ленина, д. 37</t>
  </si>
  <si>
    <t>г. Кыштым, ул. Ленина, д. 38</t>
  </si>
  <si>
    <t>г. Кыштым, ул. Ленина, д. 43</t>
  </si>
  <si>
    <t>г. Кыштым, ул. Ленина, д. 49</t>
  </si>
  <si>
    <t>г. Кыштым, ул. Ленина, д. 51</t>
  </si>
  <si>
    <t>г. Кыштым, ул. Ленина, д. 53</t>
  </si>
  <si>
    <t>г. Кыштым, ул. Металлистов, д. 10</t>
  </si>
  <si>
    <t>г. Кыштым, ул. Металлистов, д. 12</t>
  </si>
  <si>
    <t>г. Кыштым, ул. Металлистов, д. 8</t>
  </si>
  <si>
    <t>г. Кыштым, ул. Образцова, д. 1</t>
  </si>
  <si>
    <t>г. Кыштым, ул. Образцова, д. 2</t>
  </si>
  <si>
    <t>г. Кыштым, ул. Свердлова, д. 92</t>
  </si>
  <si>
    <t>г. Кыштым, ул. Соц.Штурма, д. 3Б</t>
  </si>
  <si>
    <t>г. Кыштым, ул. Челюскинцев, д. 61</t>
  </si>
  <si>
    <t>Кыштымский городской округ, итог:</t>
  </si>
  <si>
    <t>Локомотивный городской округ</t>
  </si>
  <si>
    <t>пгт. Локомотивный, ул. Ленина, д. 3</t>
  </si>
  <si>
    <t>пгт. Локомотивный, ул. Ленина, д. 6</t>
  </si>
  <si>
    <t>пгт. Локомотивный, ул. Мира, д. 1</t>
  </si>
  <si>
    <t>пгт. Локомотивный, ул. Мира, д. 2</t>
  </si>
  <si>
    <t>пгт. Локомотивный, ул. Школьная, д. 13</t>
  </si>
  <si>
    <t>пгт. Локомотивный, ул. Школьная, д. 15</t>
  </si>
  <si>
    <t>Локомотивный городской округ, итог:</t>
  </si>
  <si>
    <t>Магнитогорский городской округ</t>
  </si>
  <si>
    <t>г. Магнитогорск, пер. Пекинский, д. 27</t>
  </si>
  <si>
    <t>г. Магнитогорск, пер. Ржевского, д. 9</t>
  </si>
  <si>
    <t>г. Магнитогорск, пл. Горького, д. 1</t>
  </si>
  <si>
    <t>г. Магнитогорск, пл. Горького, д. 2, корп. 1</t>
  </si>
  <si>
    <t>г. Магнитогорск, пл. Горького, д. 4</t>
  </si>
  <si>
    <t>г. Магнитогорск, пл. Горького, д. 5</t>
  </si>
  <si>
    <t>г. Магнитогорск, пл. Горького, д. 6, корп. 1</t>
  </si>
  <si>
    <t>г. Магнитогорск, пл. Горького, д. 9</t>
  </si>
  <si>
    <t>г. Магнитогорск, пр-кт Карла Маркса, д. 49</t>
  </si>
  <si>
    <t>г. Магнитогорск, пр-кт Карла Маркса, д. 51</t>
  </si>
  <si>
    <t>г. Магнитогорск, пр-кт Ленина, д. 10, корп. 1</t>
  </si>
  <si>
    <t>г. Магнитогорск, пр-кт Ленина, д. 17, корп. 1</t>
  </si>
  <si>
    <t>г. Магнитогорск, пр-кт Ленина, д. 25</t>
  </si>
  <si>
    <t>г. Магнитогорск, пр-кт Ленина, д. 31</t>
  </si>
  <si>
    <t>г. Магнитогорск, пр-кт Ленина, д. 35</t>
  </si>
  <si>
    <t>г. Магнитогорск, пр-кт Ленина, д. 43, корп. 1</t>
  </si>
  <si>
    <t>г. Магнитогорск, пр-кт Ленина, д. 54</t>
  </si>
  <si>
    <t>г. Магнитогорск, пр-кт Ленина, д. 54, корп. 1</t>
  </si>
  <si>
    <t>г. Магнитогорск, пр-кт Ленина, д. 58</t>
  </si>
  <si>
    <t>г. Магнитогорск, пр-кт Ленина, д. 58, корп. 1</t>
  </si>
  <si>
    <t>г. Магнитогорск, пр-кт Ленина, д. 60</t>
  </si>
  <si>
    <t>г. Магнитогорск, пр-кт Металлургов, д. 12, корп. 1</t>
  </si>
  <si>
    <t>г. Магнитогорск, пр-кт Металлургов, д. 12, корп. 3</t>
  </si>
  <si>
    <t>г. Магнитогорск, пр-кт Металлургов, д. 12/4</t>
  </si>
  <si>
    <t>г. Магнитогорск, пр-кт Металлургов, д. 14</t>
  </si>
  <si>
    <t>г. Магнитогорск, пр-кт Пушкина, д. 28</t>
  </si>
  <si>
    <t>г. Магнитогорск, пр-кт Пушкина, д. 30</t>
  </si>
  <si>
    <t>г. Магнитогорск, ул. Белинского, д. 83</t>
  </si>
  <si>
    <t>г. Магнитогорск, ул. Бестужева, д. 4</t>
  </si>
  <si>
    <t>г. Магнитогорск, ул. Вокзальная, д. 92</t>
  </si>
  <si>
    <t>г. Магнитогорск, ул. Володарского, д. 26</t>
  </si>
  <si>
    <t>г. Магнитогорск, ул. Гагарина, д. 10</t>
  </si>
  <si>
    <t>г. Магнитогорск, ул. Герцена, д. 33</t>
  </si>
  <si>
    <t>г. Магнитогорск, ул. Герцена, д. 35</t>
  </si>
  <si>
    <t>г. Магнитогорск, ул. Герцена, д. 37</t>
  </si>
  <si>
    <t>г. Магнитогорск, ул. Герцена, д. 39</t>
  </si>
  <si>
    <t>г. Магнитогорск, ул. Горького, д. 12</t>
  </si>
  <si>
    <t>г. Магнитогорск, ул. Достоевского, д. 24</t>
  </si>
  <si>
    <t>г. Магнитогорск, ул. Достоевского, д. 28</t>
  </si>
  <si>
    <t>г. Магнитогорск, ул. Достоевского, д. 28, корп. 1</t>
  </si>
  <si>
    <t>г. Магнитогорск, ул. Достоевского, д. 32, корп. 1</t>
  </si>
  <si>
    <t>г. Магнитогорск, ул. Достоевского, д. 32А</t>
  </si>
  <si>
    <t>г. Магнитогорск, ул. Кирова, д. 121</t>
  </si>
  <si>
    <t>г. Магнитогорск, ул. Клары Цеткин, д. 4</t>
  </si>
  <si>
    <t>г. Магнитогорск, ул. Комсомольская, д. 10</t>
  </si>
  <si>
    <t>г. Магнитогорск, ул. Комсомольская, д. 12</t>
  </si>
  <si>
    <t>г. Магнитогорск, ул. Комсомольская, д. 19</t>
  </si>
  <si>
    <t>г. Магнитогорск, ул. Комсомольская, д. 21</t>
  </si>
  <si>
    <t>г. Магнитогорск, ул. Комсомольская, д. 23</t>
  </si>
  <si>
    <t>г. Магнитогорск, ул. Комсомольская, д. 25</t>
  </si>
  <si>
    <t>г. Магнитогорск, ул. Комсомольская, д. 75</t>
  </si>
  <si>
    <t>г. Магнитогорск, ул. Комсомольская, д. 77</t>
  </si>
  <si>
    <t>г. Магнитогорск, ул. Комсомольская, д. 8</t>
  </si>
  <si>
    <t>г. Магнитогорск, ул. Корсикова, д. 14</t>
  </si>
  <si>
    <t>г. Магнитогорск, ул. Корсикова, д. 17</t>
  </si>
  <si>
    <t>г. Магнитогорск, ул. Корсикова, д. 17А</t>
  </si>
  <si>
    <t>г. Магнитогорск, ул. Корсикова, д. 19</t>
  </si>
  <si>
    <t>г. Магнитогорск, ул. Корсикова, д. 20</t>
  </si>
  <si>
    <t>г. Магнитогорск, ул. Корсикова, д. 21</t>
  </si>
  <si>
    <t>г. Магнитогорск, ул. Корсикова, д. 23А</t>
  </si>
  <si>
    <t>г. Магнитогорск, ул. Корсикова, д. 27</t>
  </si>
  <si>
    <t>г. Магнитогорск, ул. Корсикова, д. 5</t>
  </si>
  <si>
    <t>г. Магнитогорск, ул. Корсикова, д. 7</t>
  </si>
  <si>
    <t>г. Магнитогорск, ул. Красноармейская, д. 4</t>
  </si>
  <si>
    <t>г. Магнитогорск, ул. Красноармейская, д. 5</t>
  </si>
  <si>
    <t>г. Магнитогорск, ул. Красноармейская, д. 6</t>
  </si>
  <si>
    <t>г. Магнитогорск, ул. Красноармейская, д. 8</t>
  </si>
  <si>
    <t>г. Магнитогорск, ул. Крылова, д. 39</t>
  </si>
  <si>
    <t>г. Магнитогорск, ул. Крылова, д. 40</t>
  </si>
  <si>
    <t>г. Магнитогорск, ул. Куйбышева, д. 11</t>
  </si>
  <si>
    <t>г. Магнитогорск, ул. Куйбышева, д. 12</t>
  </si>
  <si>
    <t>г. Магнитогорск, ул. Куйбышева, д. 21</t>
  </si>
  <si>
    <t>г. Магнитогорск, ул. Куйбышева, д. 25</t>
  </si>
  <si>
    <t>г. Магнитогорск, ул. Куйбышева, д. 26</t>
  </si>
  <si>
    <t>г. Магнитогорск, ул. Ленинградская, д. 22, корп. 1</t>
  </si>
  <si>
    <t>г. Магнитогорск, ул. Ленинградская, д. 26</t>
  </si>
  <si>
    <t>г. Магнитогорск, ул. Ленинградская, д. 26, корп. 1</t>
  </si>
  <si>
    <t>г. Магнитогорск, ул. Ленинградская, д. 5, корп. 2</t>
  </si>
  <si>
    <t>г. Магнитогорск, ул. Лесная, д. 12А</t>
  </si>
  <si>
    <t>г. Магнитогорск, ул. Лесная, д. 4А</t>
  </si>
  <si>
    <t>г. Магнитогорск, ул. Ломоносова, д. 10</t>
  </si>
  <si>
    <t>г. Магнитогорск, ул. Ломоносова, д. 12</t>
  </si>
  <si>
    <t>г. Магнитогорск, ул. Ломоносова, д. 14</t>
  </si>
  <si>
    <t>г. Магнитогорск, ул. Ломоносова, д. 16</t>
  </si>
  <si>
    <t>г. Магнитогорск, ул. Ломоносова, д. 18</t>
  </si>
  <si>
    <t>г. Магнитогорск, ул. Ломоносова, д. 2</t>
  </si>
  <si>
    <t>г. Магнитогорск, ул. Ломоносова, д. 22</t>
  </si>
  <si>
    <t>г. Магнитогорск, ул. Ломоносова, д. 22, корп. 2</t>
  </si>
  <si>
    <t>г. Магнитогорск, ул. Ломоносова, д. 26</t>
  </si>
  <si>
    <t>г. Магнитогорск, ул. Ломоносова, д. 26, корп. 1</t>
  </si>
  <si>
    <t>г. Магнитогорск, ул. Ломоносова, д. 26, корп. 2</t>
  </si>
  <si>
    <t>г. Магнитогорск, ул. Ломоносова, д. 28</t>
  </si>
  <si>
    <t>г. Магнитогорск, ул. Ломоносова, д. 3</t>
  </si>
  <si>
    <t>г. Магнитогорск, ул. Ломоносова, д. 3, корп. 1</t>
  </si>
  <si>
    <t>г. Магнитогорск, ул. Ломоносова, д. 3, корп. 2</t>
  </si>
  <si>
    <t>г. Магнитогорск, ул. Ломоносова, д. 4</t>
  </si>
  <si>
    <t>г. Магнитогорск, ул. Ломоносова, д. 5</t>
  </si>
  <si>
    <t>г. Магнитогорск, ул. Ломоносова, д. 6</t>
  </si>
  <si>
    <t>г. Магнитогорск, ул. Ломоносова, д. 8</t>
  </si>
  <si>
    <t>г. Магнитогорск, ул. Маяковского, д. 30</t>
  </si>
  <si>
    <t>г. Магнитогорск, ул. Маяковского, д. 34</t>
  </si>
  <si>
    <t>г. Магнитогорск, ул. Маяковского, д. 36</t>
  </si>
  <si>
    <t>г. Магнитогорск, ул. Маяковского, д. 38</t>
  </si>
  <si>
    <t>г. Магнитогорск, ул. Маяковского, д. 44</t>
  </si>
  <si>
    <t>г. Магнитогорск, ул. Маяковского, д. 46</t>
  </si>
  <si>
    <t>г. Магнитогорск, ул. Маяковского, д. 48</t>
  </si>
  <si>
    <t>г. Магнитогорск, ул. Маяковского, д. 58</t>
  </si>
  <si>
    <t>г. Магнитогорск, ул. Маяковского, д. 60</t>
  </si>
  <si>
    <t>г. Магнитогорск, ул. Менделеева, д. 18</t>
  </si>
  <si>
    <t>г. Магнитогорск, ул. Менделеева, д. 19, корп. 1</t>
  </si>
  <si>
    <t>г. Магнитогорск, ул. Менделеева, д. 21</t>
  </si>
  <si>
    <t>г. Магнитогорск, ул. Менделеева, д. 23</t>
  </si>
  <si>
    <t>г. Магнитогорск, ул. Менделеева, д. 5</t>
  </si>
  <si>
    <t>г. Магнитогорск, ул. Менделеева, д. 5/1</t>
  </si>
  <si>
    <t>г. Магнитогорск, ул. Менделеева, д. 6А</t>
  </si>
  <si>
    <t>г. Магнитогорск, ул. Мичурина, д. 1А</t>
  </si>
  <si>
    <t>г. Магнитогорск, ул. Московская, д. 28</t>
  </si>
  <si>
    <t>г. Магнитогорск, ул. Московская, д. 32</t>
  </si>
  <si>
    <t>г. Магнитогорск, ул. Московская, д. 34</t>
  </si>
  <si>
    <t>г. Магнитогорск, ул. Московская, д. 35</t>
  </si>
  <si>
    <t>г. Магнитогорск, ул. Московская, д. 42А</t>
  </si>
  <si>
    <t>г. Магнитогорск, ул. Московская, д. 48</t>
  </si>
  <si>
    <t>г. Магнитогорск, ул. Московская, д. 77</t>
  </si>
  <si>
    <t>г. Магнитогорск, ул. Московская, д. 83</t>
  </si>
  <si>
    <t>г. Магнитогорск, ул. Нестерова, д. 15</t>
  </si>
  <si>
    <t>г. Магнитогорск, ул. Нестерова, д. 17</t>
  </si>
  <si>
    <t>г. Магнитогорск, ул. Николая Шишка, д. 13</t>
  </si>
  <si>
    <t>г. Магнитогорск, ул. Николая Шишка, д. 32, корп. 1</t>
  </si>
  <si>
    <t>г. Магнитогорск, ул. Николая Шишка, д. 9</t>
  </si>
  <si>
    <t>г. Магнитогорск, ул. Октябрьская, д. 2</t>
  </si>
  <si>
    <t>г. Магнитогорск, ул. Октябрьская, д. 21, корп. 1</t>
  </si>
  <si>
    <t>г. Магнитогорск, ул. Октябрьская, д. 23, корп. 1</t>
  </si>
  <si>
    <t>г. Магнитогорск, ул. Панькова, д. 22</t>
  </si>
  <si>
    <t>г. Магнитогорск, ул. Первомайская, д. 11</t>
  </si>
  <si>
    <t>г. Магнитогорск, ул. Первомайская, д. 17</t>
  </si>
  <si>
    <t>г. Магнитогорск, ул. Первомайская, д. 19, корп. 1</t>
  </si>
  <si>
    <t>г. Магнитогорск, ул. Пионерская, д. 23</t>
  </si>
  <si>
    <t>г. Магнитогорск, ул. Пионерская, д. 24</t>
  </si>
  <si>
    <t>г. Магнитогорск, ул. Пионерская, д. 25</t>
  </si>
  <si>
    <t>г. Магнитогорск, ул. Пионерская, д. 29</t>
  </si>
  <si>
    <t>г. Магнитогорск, ул. Пионерская, д. 30</t>
  </si>
  <si>
    <t>г. Магнитогорск, ул. Пионерская, д. 31</t>
  </si>
  <si>
    <t>г. Магнитогорск, ул. Писарева, д. 20</t>
  </si>
  <si>
    <t>г. Магнитогорск, ул. Писарева, д. 26, корп. 1</t>
  </si>
  <si>
    <t>г. Магнитогорск, ул. Разина, д. 13/1</t>
  </si>
  <si>
    <t>г. Магнитогорск, ул. Разина, д. 3</t>
  </si>
  <si>
    <t>г. Магнитогорск, ул. Разина, д. 7</t>
  </si>
  <si>
    <t>г. Магнитогорск, ул. Рубинштейна, д. 3</t>
  </si>
  <si>
    <t>г. Магнитогорск, ул. Салтыкова-Щедрина, д. 15</t>
  </si>
  <si>
    <t>г. Магнитогорск, ул. Советская, д. 23А</t>
  </si>
  <si>
    <t>г. Магнитогорск, ул. Советская, д. 27</t>
  </si>
  <si>
    <t>г. Магнитогорск, ул. Советская, д. 29</t>
  </si>
  <si>
    <t>г. Магнитогорск, ул. Советская, д. 31</t>
  </si>
  <si>
    <t>г. Магнитогорск, ул. Советская, д. 35</t>
  </si>
  <si>
    <t>г. Магнитогорск, ул. Строителей, д. 26</t>
  </si>
  <si>
    <t>г. Магнитогорск, ул. Строителей, д. 27</t>
  </si>
  <si>
    <t>г. Магнитогорск, ул. Строителей, д. 35, корп. 1</t>
  </si>
  <si>
    <t>г. Магнитогорск, ул. Строителей, д. 37, корп. 1</t>
  </si>
  <si>
    <t>г. Магнитогорск, ул. Строителей, д. 58/1</t>
  </si>
  <si>
    <t>г. Магнитогорск, ул. Тимирязева, д. 28</t>
  </si>
  <si>
    <t>г. Магнитогорск, ул. Тимирязева, д. 33</t>
  </si>
  <si>
    <t>г. Магнитогорск, ул. Тимирязева, д. 35</t>
  </si>
  <si>
    <t>г. Магнитогорск, ул. Тимирязева, д. 38</t>
  </si>
  <si>
    <t>г. Магнитогорск, ул. Тимирязева, д. 40</t>
  </si>
  <si>
    <t>г. Магнитогорск, ул. Тимирязева, д. 51</t>
  </si>
  <si>
    <t>г. Магнитогорск, ул. Трамвайная, д. 25</t>
  </si>
  <si>
    <t>г. Магнитогорск, ул. Уральская, д. 26</t>
  </si>
  <si>
    <t>г. Магнитогорск, ул. Уральская, д. 34</t>
  </si>
  <si>
    <t>г. Магнитогорск, ул. Уральская, д. 35</t>
  </si>
  <si>
    <t>г. Магнитогорск, ул. Уральская, д. 37</t>
  </si>
  <si>
    <t>г. Магнитогорск, ул. Уральская, д. 39</t>
  </si>
  <si>
    <t>г. Магнитогорск, ул. Уральская, д. 45, корп. 1</t>
  </si>
  <si>
    <t>г. Магнитогорск, ул. Уральская, д. 49</t>
  </si>
  <si>
    <t>г. Магнитогорск, ул. Уральская, д. 56</t>
  </si>
  <si>
    <t>г. Магнитогорск, ул. Уральская, д. 60</t>
  </si>
  <si>
    <t>г. Магнитогорск, ул. Уральская, д. 64/1</t>
  </si>
  <si>
    <t>г. Магнитогорск, ул. Уральская, д. 67</t>
  </si>
  <si>
    <t>г. Магнитогорск, ул. Урицкого, д. 3</t>
  </si>
  <si>
    <t>г. Магнитогорск, ул. Ушакова, д. 38</t>
  </si>
  <si>
    <t>г. Магнитогорск, ул. Ушакова, д. 40</t>
  </si>
  <si>
    <t>г. Магнитогорск, ул. Ушакова, д. 42</t>
  </si>
  <si>
    <t>г. Магнитогорск, ул. Ушакова, д. 61</t>
  </si>
  <si>
    <t>г. Магнитогорск, ул. Ушакова, д. 73</t>
  </si>
  <si>
    <t>г. Магнитогорск, ул. Фадеева, д. 18</t>
  </si>
  <si>
    <t>г. Магнитогорск, ул. Фрунзе, д. 13</t>
  </si>
  <si>
    <t>г. Магнитогорск, ул. Фрунзе, д. 17</t>
  </si>
  <si>
    <t>г. Магнитогорск, ул. Фрунзе, д. 19</t>
  </si>
  <si>
    <t>г. Магнитогорск, ул. Фрунзе, д. 28</t>
  </si>
  <si>
    <t>г. Магнитогорск, ул. Фрунзе, д. 30</t>
  </si>
  <si>
    <t>г. Магнитогорск, ул. Фрунзе, д. 32</t>
  </si>
  <si>
    <t>г. Магнитогорск, ул. Фрунзе, д. 34</t>
  </si>
  <si>
    <t>г. Магнитогорск, ул. Фрунзе, д. 9</t>
  </si>
  <si>
    <t>г. Магнитогорск, ул. Цементная, д. 21</t>
  </si>
  <si>
    <t>г. Магнитогорск, ул. Цементная, д. 22</t>
  </si>
  <si>
    <t>г. Магнитогорск, ул. Чайковского, д. 33</t>
  </si>
  <si>
    <t>г. Магнитогорск, ул. Чайковского, д. 35</t>
  </si>
  <si>
    <t>г. Магнитогорск, ул. Чайковского, д. 37</t>
  </si>
  <si>
    <t>г. Магнитогорск, ул. Чайковского, д. 41</t>
  </si>
  <si>
    <t>г. Магнитогорск, ул. Чайковского, д. 43</t>
  </si>
  <si>
    <t>г. Магнитогорск, ул. Чайковского, д. 45</t>
  </si>
  <si>
    <t>г. Магнитогорск, ул. Чайковского, д. 53</t>
  </si>
  <si>
    <t>г. Магнитогорск, ул. Чайковского, д. 62</t>
  </si>
  <si>
    <t>г. Магнитогорск, ул. Чайковского, д. 63</t>
  </si>
  <si>
    <t>г. Магнитогорск, ул. Чайковского, д. 64</t>
  </si>
  <si>
    <t>г. Магнитогорск, ул. Чайковского, д. 64А</t>
  </si>
  <si>
    <t>г. Магнитогорск, ул. Чайковского, д. 68</t>
  </si>
  <si>
    <t>г. Магнитогорск, ул. Чайковского, д. 70</t>
  </si>
  <si>
    <t>г. Магнитогорск, ул. Чайковского, д. 72</t>
  </si>
  <si>
    <t>г. Магнитогорск, ул. Чайковского, д. 74</t>
  </si>
  <si>
    <t>г. Магнитогорск, ул. Чайковского, д. 76</t>
  </si>
  <si>
    <t>г. Магнитогорск, ул. Чайковского, д. 78</t>
  </si>
  <si>
    <t>г. Магнитогорск, ул. Чапаева, д. 4</t>
  </si>
  <si>
    <t>г. Магнитогорск, ул. Чапаева, д. 5</t>
  </si>
  <si>
    <t>г. Магнитогорск, ул. Чапаева, д. 8</t>
  </si>
  <si>
    <t>г. Магнитогорск, ул. Чкалова, д. 9</t>
  </si>
  <si>
    <t>Магнитогорский городской округ, итог:</t>
  </si>
  <si>
    <t>Миасский городской округ</t>
  </si>
  <si>
    <t>г. Миасс, пер. Физкультурников, д. 12</t>
  </si>
  <si>
    <t>г. Миасс, пер. Физкультурников, д. 2</t>
  </si>
  <si>
    <t>г. Миасс, пер. Физкультурников, д. 4</t>
  </si>
  <si>
    <t>г. Миасс, пер. Физкультурников, д. 6</t>
  </si>
  <si>
    <t>г. Миасс, пер. Юбилейный, д. 11</t>
  </si>
  <si>
    <t>г. Миасс, пер. Юбилейный, д. 9</t>
  </si>
  <si>
    <t>г. Миасс, пр-кт Автозаводцев, д. 13</t>
  </si>
  <si>
    <t>г. Миасс, пр-кт Автозаводцев, д. 14</t>
  </si>
  <si>
    <t>г. Миасс, пр-кт Автозаводцев, д. 15</t>
  </si>
  <si>
    <t>г. Миасс, пр-кт Автозаводцев, д. 17</t>
  </si>
  <si>
    <t>г. Миасс, пр-кт Автозаводцев, д. 26</t>
  </si>
  <si>
    <t>г. Миасс, пр-кт Автозаводцев, д. 28</t>
  </si>
  <si>
    <t>г. Миасс, пр-кт Автозаводцев, д. 33</t>
  </si>
  <si>
    <t>г. Миасс, пр-кт Автозаводцев, д. 39</t>
  </si>
  <si>
    <t>г. Миасс, пр-кт Автозаводцев, д. 47</t>
  </si>
  <si>
    <t>г. Миасс, пр-кт Макеева, д. 15</t>
  </si>
  <si>
    <t>г. Миасс, ул. 8 Июля, д. 13</t>
  </si>
  <si>
    <t>г. Миасс, ул. 8 Июля, д. 7</t>
  </si>
  <si>
    <t>г. Миасс, ул. 8 Июля, д. 9</t>
  </si>
  <si>
    <t>г. Миасс, ул. Гвардейская, д. 1</t>
  </si>
  <si>
    <t>г. Миасс, ул. Гвардейская, д. 4</t>
  </si>
  <si>
    <t>г. Миасс, ул. Готвальда, д. 22</t>
  </si>
  <si>
    <t>г. Миасс, ул. Ильменская, д. 118</t>
  </si>
  <si>
    <t>г. Миасс, ул. Ильменская, д. 122</t>
  </si>
  <si>
    <t>г. Миасс, ул. Калинина, д. 20</t>
  </si>
  <si>
    <t>г. Миасс, ул. Карла Маркса, д. 13</t>
  </si>
  <si>
    <t>г. Миасс, ул. Карла Маркса, д. 9</t>
  </si>
  <si>
    <t>г. Миасс, ул. Лихачева, д. 3</t>
  </si>
  <si>
    <t>г. Миасс, ул. Молодежная, д. 26</t>
  </si>
  <si>
    <t>г. Миасс, ул. Парковая, д. 2</t>
  </si>
  <si>
    <t>г. Миасс, ул. Победы, д. 11</t>
  </si>
  <si>
    <t>г. Миасс, ул. Победы, д. 25</t>
  </si>
  <si>
    <t>г. Миасс, ул. Победы, д. 9</t>
  </si>
  <si>
    <t>г. Миасс, ул. Романенко, д. 1</t>
  </si>
  <si>
    <t>г. Миасс, ул. Романенко, д. 3</t>
  </si>
  <si>
    <t>г. Миасс, ул. Романенко, д. 40</t>
  </si>
  <si>
    <t>г. Миасс, ул. Романенко, д. 87</t>
  </si>
  <si>
    <t>г. Миасс, ул. Тухачевского, д. 2</t>
  </si>
  <si>
    <t>г. Миасс, ул. Ферсмана, д. 3</t>
  </si>
  <si>
    <t>Миасский городской округ, итог:</t>
  </si>
  <si>
    <t>Озерский городской округ</t>
  </si>
  <si>
    <t>г. Озерск, п. Новогорный, ул. Труда, д. 3</t>
  </si>
  <si>
    <t>г. Озерск, п. Новогорный, ул. Школьная, д. 6</t>
  </si>
  <si>
    <t>г. Озерск, пр-кт Ленина, д. 10</t>
  </si>
  <si>
    <t>г. Озерск, пр-кт Ленина, д. 11</t>
  </si>
  <si>
    <t>г. Озерск, пр-кт Ленина, д. 13</t>
  </si>
  <si>
    <t>г. Озерск, пр-кт Ленина, д. 14</t>
  </si>
  <si>
    <t>г. Озерск, пр-кт Ленина, д. 15</t>
  </si>
  <si>
    <t>г. Озерск, пр-кт Ленина, д. 16</t>
  </si>
  <si>
    <t>г. Озерск, пр-кт Ленина, д. 19</t>
  </si>
  <si>
    <t>г. Озерск, пр-кт Ленина, д. 2</t>
  </si>
  <si>
    <t>г. Озерск, пр-кт Ленина, д. 20</t>
  </si>
  <si>
    <t>г. Озерск, пр-кт Ленина, д. 21</t>
  </si>
  <si>
    <t>г. Озерск, пр-кт Ленина, д. 22</t>
  </si>
  <si>
    <t>г. Озерск, пр-кт Ленина, д. 23</t>
  </si>
  <si>
    <t>г. Озерск, пр-кт Ленина, д. 38</t>
  </si>
  <si>
    <t>г. Озерск, пр-кт Ленина, д. 39</t>
  </si>
  <si>
    <t>г. Озерск, пр-кт Ленина, д. 4</t>
  </si>
  <si>
    <t>г. Озерск, пр-кт Ленина, д. 46</t>
  </si>
  <si>
    <t>г. Озерск, пр-кт Ленина, д. 48</t>
  </si>
  <si>
    <t>г. Озерск, пр-кт Ленина, д. 5</t>
  </si>
  <si>
    <t>г. Озерск, пр-кт Ленина, д. 55</t>
  </si>
  <si>
    <t>г. Озерск, пр-кт Ленина, д. 57</t>
  </si>
  <si>
    <t>г. Озерск, пр-кт Ленина, д. 6</t>
  </si>
  <si>
    <t>г. Озерск, пр-кт Ленина, д. 69</t>
  </si>
  <si>
    <t>г. Озерск, пр-кт Ленина, д. 7</t>
  </si>
  <si>
    <t>г. Озерск, пр-кт Ленина, д. 70</t>
  </si>
  <si>
    <t>г. Озерск, пр-кт Ленина, д. 72</t>
  </si>
  <si>
    <t>г. Озерск, пр-кт Ленина, д. 8</t>
  </si>
  <si>
    <t>г. Озерск, пр-кт Ленина, д. 80</t>
  </si>
  <si>
    <t>г. Озерск, пр-кт Ленина, д. 9</t>
  </si>
  <si>
    <t>г. Озерск, пр-кт Победы, д. 43</t>
  </si>
  <si>
    <t>г. Озерск, пр-кт Победы, д. 9</t>
  </si>
  <si>
    <t>г. Озерск, ул. Блюхера, д. 2</t>
  </si>
  <si>
    <t>г. Озерск, ул. Блюхера, д. 5</t>
  </si>
  <si>
    <t>г. Озерск, ул. Блюхера, д. 7</t>
  </si>
  <si>
    <t>г. Озерск, ул. Лермонтова, д. 12</t>
  </si>
  <si>
    <t>г. Озерск, ул. Лермонтова, д. 17</t>
  </si>
  <si>
    <t>г. Озерск, ул. Лермонтова, д. 21</t>
  </si>
  <si>
    <t>г. Озерск, ул. Маяковского, д. 1</t>
  </si>
  <si>
    <t>г. Озерск, ул. Маяковского, д. 2</t>
  </si>
  <si>
    <t>г. Озерск, ул. Маяковского, д. 4</t>
  </si>
  <si>
    <t>г. Озерск, ул. Менделеева, д. 15</t>
  </si>
  <si>
    <t>г. Озерск, ул. Менделеева, д. 6</t>
  </si>
  <si>
    <t>г. Озерск, ул. Мира, д. 16А</t>
  </si>
  <si>
    <t>г. Озерск, ул. Мира, д. 22</t>
  </si>
  <si>
    <t>г. Озерск, ул. Мира, д. 24</t>
  </si>
  <si>
    <t>г. Озерск, ул. Мира, д. 26</t>
  </si>
  <si>
    <t>г. Озерск, ул. Мира, д. 28</t>
  </si>
  <si>
    <t>г. Озерск, ул. Мира, д. 3</t>
  </si>
  <si>
    <t>г. Озерск, ул. Мира, д. 34</t>
  </si>
  <si>
    <t>г. Озерск, ул. Мира, д. 36</t>
  </si>
  <si>
    <t>г. Озерск, ул. Мира, д. 38</t>
  </si>
  <si>
    <t>г. Озерск, ул. Мира, д. 4</t>
  </si>
  <si>
    <t>г. Озерск, ул. Мира, д. 6</t>
  </si>
  <si>
    <t>г. Озерск, ул. Пушкина, д. 10</t>
  </si>
  <si>
    <t>г. Озерск, ул. Пушкина, д. 11</t>
  </si>
  <si>
    <t>г. Озерск, ул. Пушкина, д. 5</t>
  </si>
  <si>
    <t>г. Озерск, ул. Пушкина, д. 7</t>
  </si>
  <si>
    <t>г. Озерск, ул. Советская, д. 3</t>
  </si>
  <si>
    <t>г. Озерск, ул. Советская, д. 4</t>
  </si>
  <si>
    <t>г. Озерск, ул. Трудящихся, д. 1</t>
  </si>
  <si>
    <t>г. Озерск, ул. Трудящихся, д. 15А</t>
  </si>
  <si>
    <t>г. Озерск, ул. Трудящихся, д. 17</t>
  </si>
  <si>
    <t>г. Озерск, ул. Трудящихся, д. 19</t>
  </si>
  <si>
    <t>г. Озерск, ул. Трудящихся, д. 2</t>
  </si>
  <si>
    <t>г. Озерск, ул. Трудящихся, д. 25</t>
  </si>
  <si>
    <t>г. Озерск, ул. Трудящихся, д. 29</t>
  </si>
  <si>
    <t>г. Озерск, ул. Трудящихся, д. 3</t>
  </si>
  <si>
    <t>г. Озерск, ул. Трудящихся, д. 6</t>
  </si>
  <si>
    <t>г. Озерск, ул. Трудящихся, д. 7</t>
  </si>
  <si>
    <t>г. Озерск, ул. Трудящихся, д. 8</t>
  </si>
  <si>
    <t>г. Озерск, ул. Южная, д. 1</t>
  </si>
  <si>
    <t>г. Озерск, ул. Южная, д. 2</t>
  </si>
  <si>
    <t>Озерский городской округ, итог:</t>
  </si>
  <si>
    <t>Снежинский городской округ</t>
  </si>
  <si>
    <t>г. Снежинск, б-р. Циолковского, д. 3</t>
  </si>
  <si>
    <t>г. Снежинск, б-р. Циолковского, д. 4</t>
  </si>
  <si>
    <t>г. Снежинск, б-р. Циолковского, д. 5</t>
  </si>
  <si>
    <t>г. Снежинск, б-р. Циолковского, д. 8</t>
  </si>
  <si>
    <t>г. Снежинск, п. Ближний Береговой, ул. Центральная, д. 1</t>
  </si>
  <si>
    <t>г. Снежинск, ул. 40 лет Октября, д. 1</t>
  </si>
  <si>
    <t>г. Снежинск, ул. 40 лет Октября, д. 10</t>
  </si>
  <si>
    <t>г. Снежинск, ул. 40 лет Октября, д. 14</t>
  </si>
  <si>
    <t>г. Снежинск, ул. 40 лет Октября, д. 17</t>
  </si>
  <si>
    <t>г. Снежинск, ул. 40 лет Октября, д. 2</t>
  </si>
  <si>
    <t>г. Снежинск, ул. 40 лет Октября, д. 3</t>
  </si>
  <si>
    <t>г. Снежинск, ул. 40 лет Октября, д. 4</t>
  </si>
  <si>
    <t>г. Снежинск, ул. 40 лет Октября, д. 5</t>
  </si>
  <si>
    <t>г. Снежинск, ул. 40 лет Октября, д. 6</t>
  </si>
  <si>
    <t>г. Снежинск, ул. 40 лет Октября, д. 8</t>
  </si>
  <si>
    <t>г. Снежинск, ул. 40 лет Октября, д. 9</t>
  </si>
  <si>
    <t>г. Снежинск, ул. Васильева, д. 10</t>
  </si>
  <si>
    <t>г. Снежинск, ул. Васильева, д. 14</t>
  </si>
  <si>
    <t>г. Снежинск, ул. Васильева, д. 18</t>
  </si>
  <si>
    <t>г. Снежинск, ул. Васильева, д. 2</t>
  </si>
  <si>
    <t>г. Снежинск, ул. Васильева, д. 6</t>
  </si>
  <si>
    <t>г. Снежинск, ул. Зеленая, д. 2</t>
  </si>
  <si>
    <t>г. Снежинск, ул. Зеленая, д. 4</t>
  </si>
  <si>
    <t>г. Снежинск, ул. Кирова, д. 7</t>
  </si>
  <si>
    <t>г. Снежинск, ул. Ленина, д. 12</t>
  </si>
  <si>
    <t>г. Снежинск, ул. Ленина, д. 4</t>
  </si>
  <si>
    <t>г. Снежинск, ул. Мамина-Сибиряка, д. 2</t>
  </si>
  <si>
    <t>г. Снежинск, ул. Мамина-Сибиряка, д. 4</t>
  </si>
  <si>
    <t>г. Снежинск, ул. Сосновая, д. 11</t>
  </si>
  <si>
    <t>г. Снежинск, ул. Сосновая, д. 9</t>
  </si>
  <si>
    <t>г. Снежинск, ул. Строителей, д. 2</t>
  </si>
  <si>
    <t>г. Снежинск, ул. Строителей, д. 3</t>
  </si>
  <si>
    <t>г. Снежинск, ул. Строителей, д. 4</t>
  </si>
  <si>
    <t>г. Снежинск, ул. Чапаева, д. 18</t>
  </si>
  <si>
    <t>г. Снежинск, ул. Чапаева, д. 22</t>
  </si>
  <si>
    <t>г. Снежинск, ул. Чапаева, д. 24</t>
  </si>
  <si>
    <t>г. Снежинск, ул. Южная, д. 11</t>
  </si>
  <si>
    <t>г. Снежинск, ул. Южная, д. 13</t>
  </si>
  <si>
    <t>г. Снежинск, ул. Южная, д. 15</t>
  </si>
  <si>
    <t>г. Снежинск, ул. Южная, д. 17</t>
  </si>
  <si>
    <t>г. Снежинск, ул. Южная, д. 19</t>
  </si>
  <si>
    <t>г. Снежинск, ул. Южная, д. 21</t>
  </si>
  <si>
    <t>г. Снежинск, ул. Южная, д. 23</t>
  </si>
  <si>
    <t>г. Снежинск, ул. Южная, д. 25</t>
  </si>
  <si>
    <t>г. Снежинск, ул. Южная, д. 29</t>
  </si>
  <si>
    <t>г. Снежинск, ул. Южная, д. 3</t>
  </si>
  <si>
    <t>г. Снежинск, ул. Южная, д. 31</t>
  </si>
  <si>
    <t>г. Снежинск, ул. Южная, д. 5</t>
  </si>
  <si>
    <t>г. Снежинск, ул. Южная, д. 7</t>
  </si>
  <si>
    <t>Снежинский городской округ, итог:</t>
  </si>
  <si>
    <t>Трехгорный городской округ</t>
  </si>
  <si>
    <t>г. Трехгорный, пер. Школьный, д. 22</t>
  </si>
  <si>
    <t>г. Трехгорный, пер. Школьный, д. 24</t>
  </si>
  <si>
    <t>г. Трехгорный, ул. Володина, д. 10</t>
  </si>
  <si>
    <t>г. Трехгорный, ул. Володина, д. 12</t>
  </si>
  <si>
    <t>г. Трехгорный, ул. Карла Маркса, д. 34</t>
  </si>
  <si>
    <t>г. Трехгорный, ул. Карла Маркса, д. 36</t>
  </si>
  <si>
    <t>г. Трехгорный, ул. Карла Маркса, д. 45</t>
  </si>
  <si>
    <t>г. Трехгорный, ул. Кирова, д. 15</t>
  </si>
  <si>
    <t>г. Трехгорный, ул. Кирова, д. 23</t>
  </si>
  <si>
    <t>г. Трехгорный, ул. Ленина, д. 13</t>
  </si>
  <si>
    <t>г. Трехгорный, ул. Ленина, д. 4</t>
  </si>
  <si>
    <t>г. Трехгорный, ул. Ленина, д. 7</t>
  </si>
  <si>
    <t>г. Трехгорный, ул. Ленина, д. 8</t>
  </si>
  <si>
    <t>г. Трехгорный, ул. Мира, д. 16</t>
  </si>
  <si>
    <t>г. Трехгорный, ул. Мира, д. 7</t>
  </si>
  <si>
    <t>г. Трехгорный, ул. Островского, д. 43</t>
  </si>
  <si>
    <t>Трехгорный городской округ, итог:</t>
  </si>
  <si>
    <t>Троицкий городской округ</t>
  </si>
  <si>
    <t>г. Троицк, городок Военный 2-й, д. 20</t>
  </si>
  <si>
    <t>г. Троицк, городок Военный 2-й, д. 56</t>
  </si>
  <si>
    <t>г. Троицк, пр-кт Строителей, д. 6</t>
  </si>
  <si>
    <t>г. Троицк, пр-кт Строителей, д. 8</t>
  </si>
  <si>
    <t>г. Троицк, ул. Автодромная, д. 1</t>
  </si>
  <si>
    <t>г. Троицк, ул. им. А.М.Климова, д. 42</t>
  </si>
  <si>
    <t>г. Троицк, ул. им. А.М.Климова, д. 46</t>
  </si>
  <si>
    <t>г. Троицк, ул. им. М.Ф.Фрунзе, д. 21</t>
  </si>
  <si>
    <t>г. Троицк, ул. им. М.Ф.Фрунзе, д. 26</t>
  </si>
  <si>
    <t>г. Троицк, ул. им. М.Ф.Фрунзе, д. 2Б</t>
  </si>
  <si>
    <t>г. Троицк, ул. им. М.Ф.Фрунзе, д. 30</t>
  </si>
  <si>
    <t>г. Троицк, ул. им. М.Ф.Фрунзе, д. 32</t>
  </si>
  <si>
    <t>г. Троицк, ул. им. М.Ф.Фрунзе, д. 34</t>
  </si>
  <si>
    <t>г. Троицк, ул. им. Степана Разина, д. 23</t>
  </si>
  <si>
    <t>г. Троицк, ул. им. Ю.А.Гагарина, д. 15</t>
  </si>
  <si>
    <t>г. Троицк, ул. им. Ю.А.Гагарина, д. 35</t>
  </si>
  <si>
    <t>г. Троицк, ул. им. Ю.А.Гагарина, д. 60</t>
  </si>
  <si>
    <t>г. Троицк, ул. Красноармейская, д. 26</t>
  </si>
  <si>
    <t>г. Троицк, ул. Красногвардейская, д. 65</t>
  </si>
  <si>
    <t>г. Троицк, ул. Октябрьская, д. 55</t>
  </si>
  <si>
    <t>Троицкий городской округ, итог:</t>
  </si>
  <si>
    <t>Чебаркульский городской округ</t>
  </si>
  <si>
    <t>г. Чебаркуль, ул. 9 Мая, д. 14</t>
  </si>
  <si>
    <t>г. Чебаркуль, ул. 9 Мая, д. 16</t>
  </si>
  <si>
    <t>г. Чебаркуль, ул. Крупской, д. 19</t>
  </si>
  <si>
    <t>г. Чебаркуль, ул. Ленина, д. 19А</t>
  </si>
  <si>
    <t>г. Чебаркуль, ул. Ленина, д. 28</t>
  </si>
  <si>
    <t>г. Чебаркуль, ул. Ленина, д. 30</t>
  </si>
  <si>
    <t>г. Чебаркуль, ул. Ленина, д. 4</t>
  </si>
  <si>
    <t>г. Чебаркуль, ул. Ленина, д. 7</t>
  </si>
  <si>
    <t>г. Чебаркуль, ул. Ленина, д. 8</t>
  </si>
  <si>
    <t>г. Чебаркуль, ул. Электростальская, д. 38А</t>
  </si>
  <si>
    <t>Чебаркульский городской округ, итог:</t>
  </si>
  <si>
    <t>Челябинский городской округ</t>
  </si>
  <si>
    <t>г. Челябинск, п. Мясокомбинат, д. 10</t>
  </si>
  <si>
    <t>г. Челябинск, п. Мясокомбинат, д. 11</t>
  </si>
  <si>
    <t>г. Челябинск, п. Мясокомбинат, д. 14</t>
  </si>
  <si>
    <t>г. Челябинск, п. Мясокомбинат, д. 5</t>
  </si>
  <si>
    <t>г. Челябинск, пер. Руставели, д. 11</t>
  </si>
  <si>
    <t>г. Челябинск, пл. Революции, д. 1</t>
  </si>
  <si>
    <t>г. Челябинск, пр-кт Комсомольский, д. 3</t>
  </si>
  <si>
    <t>г. Челябинск, пр-кт Ленина, д. 12</t>
  </si>
  <si>
    <t>г. Челябинск, пр-кт Ленина, д. 14</t>
  </si>
  <si>
    <t>г. Челябинск, пр-кт Ленина, д. 15</t>
  </si>
  <si>
    <t>г. Челябинск, пр-кт Ленина, д. 16</t>
  </si>
  <si>
    <t>г. Челябинск, пр-кт Ленина, д. 17</t>
  </si>
  <si>
    <t>г. Челябинск, пр-кт Ленина, д. 18</t>
  </si>
  <si>
    <t>г. Челябинск, пр-кт Ленина, д. 19</t>
  </si>
  <si>
    <t>г. Челябинск, пр-кт Ленина, д. 20</t>
  </si>
  <si>
    <t>г. Челябинск, пр-кт Ленина, д. 22</t>
  </si>
  <si>
    <t>г. Челябинск, пр-кт Ленина, д. 24</t>
  </si>
  <si>
    <t>г. Челябинск, пр-кт Ленина, д. 25</t>
  </si>
  <si>
    <t>г. Челябинск, пр-кт Ленина, д. 26</t>
  </si>
  <si>
    <t>г. Челябинск, пр-кт Ленина, д. 28</t>
  </si>
  <si>
    <t>г. Челябинск, пр-кт Ленина, д. 31</t>
  </si>
  <si>
    <t>г. Челябинск, пр-кт Ленина, д. 34</t>
  </si>
  <si>
    <t>г. Челябинск, пр-кт Ленина, д. 36</t>
  </si>
  <si>
    <t>г. Челябинск, пр-кт Ленина, д. 38</t>
  </si>
  <si>
    <t>г. Челябинск, пр-кт Ленина, д. 40</t>
  </si>
  <si>
    <t>г. Челябинск, пр-кт Ленина, д. 41</t>
  </si>
  <si>
    <t>г. Челябинск, пр-кт Ленина, д. 45</t>
  </si>
  <si>
    <t>г. Челябинск, пр-кт Ленина, д. 47</t>
  </si>
  <si>
    <t>г. Челябинск, пр-кт Ленина, д. 48</t>
  </si>
  <si>
    <t>г. Челябинск, пр-кт Ленина, д. 49</t>
  </si>
  <si>
    <t>г. Челябинск, пр-кт Ленина, д. 50</t>
  </si>
  <si>
    <t>г. Челябинск, пр-кт Ленина, д. 51</t>
  </si>
  <si>
    <t>г. Челябинск, пр-кт Ленина, д. 53</t>
  </si>
  <si>
    <t>г. Челябинск, пр-кт Ленина, д. 61</t>
  </si>
  <si>
    <t>г. Челябинск, пр-кт Ленина, д. 62</t>
  </si>
  <si>
    <t>г. Челябинск, пр-кт Ленина, д. 63</t>
  </si>
  <si>
    <t>г. Челябинск, пр-кт Ленина, д. 64</t>
  </si>
  <si>
    <t>г. Челябинск, пр-кт Ленина, д. 65</t>
  </si>
  <si>
    <t>г. Челябинск, пр-кт Ленина, д. 67</t>
  </si>
  <si>
    <t>г. Челябинск, пр-кт Ленина, д. 68</t>
  </si>
  <si>
    <t>г. Челябинск, пр-кт Ленина, д. 71</t>
  </si>
  <si>
    <t>г. Челябинск, пр-кт Ленина, д. 71А</t>
  </si>
  <si>
    <t>г. Челябинск, пр-кт Ленина, д. 74</t>
  </si>
  <si>
    <t>г. Челябинск, пр-кт Ленина, д. 77</t>
  </si>
  <si>
    <t>г. Челябинск, пр-кт Победы, д. 113</t>
  </si>
  <si>
    <t>г. Челябинск, пр-кт Победы, д. 115</t>
  </si>
  <si>
    <t>г. Челябинск, пр-кт Победы, д. 117</t>
  </si>
  <si>
    <t>г. Челябинск, пр-кт Победы, д. 119</t>
  </si>
  <si>
    <t>г. Челябинск, пр-кт Победы, д. 121</t>
  </si>
  <si>
    <t>г. Челябинск, пр-кт Победы, д. 125</t>
  </si>
  <si>
    <t>г. Челябинск, пр-кт Победы, д. 126</t>
  </si>
  <si>
    <t>г. Челябинск, пр-кт Победы, д. 127</t>
  </si>
  <si>
    <t>г. Челябинск, пр-кт Победы, д. 128</t>
  </si>
  <si>
    <t>г. Челябинск, пр-кт Победы, д. 129</t>
  </si>
  <si>
    <t>г. Челябинск, пр-кт Победы, д. 130</t>
  </si>
  <si>
    <t>г. Челябинск, пр-кт Победы, д. 131</t>
  </si>
  <si>
    <t>г. Челябинск, пр-кт Победы, д. 132</t>
  </si>
  <si>
    <t>г. Челябинск, пр-кт Победы, д. 133</t>
  </si>
  <si>
    <t>г. Челябинск, пр-кт Победы, д. 134</t>
  </si>
  <si>
    <t>г. Челябинск, пр-кт Победы, д. 138</t>
  </si>
  <si>
    <t>г. Челябинск, пр-кт Победы, д. 139</t>
  </si>
  <si>
    <t>г. Челябинск, пр-кт Победы, д. 141</t>
  </si>
  <si>
    <t>г. Челябинск, пр-кт Победы, д. 142</t>
  </si>
  <si>
    <t>г. Челябинск, пр-кт Победы, д. 144</t>
  </si>
  <si>
    <t>г. Челябинск, пр-кт Победы, д. 146</t>
  </si>
  <si>
    <t>г. Челябинск, пр-кт Победы, д. 148</t>
  </si>
  <si>
    <t>г. Челябинск, пр-кт Победы, д. 150</t>
  </si>
  <si>
    <t>г. Челябинск, пр-кт Победы, д. 152</t>
  </si>
  <si>
    <t>г. Челябинск, пр-кт Победы, д. 154</t>
  </si>
  <si>
    <t>г. Челябинск, пр-кт Победы, д. 159</t>
  </si>
  <si>
    <t>г. Челябинск, пр-кт Победы, д. 159А</t>
  </si>
  <si>
    <t>г. Челябинск, пр-кт Победы, д. 160А</t>
  </si>
  <si>
    <t>г. Челябинск, пр-кт Победы, д. 161</t>
  </si>
  <si>
    <t>г. Челябинск, пр-кт Победы, д. 162</t>
  </si>
  <si>
    <t>г. Челябинск, пр-кт Победы, д. 166</t>
  </si>
  <si>
    <t>г. Челябинск, пр-кт Победы, д. 166А</t>
  </si>
  <si>
    <t>г. Челябинск, пр-кт Победы, д. 170</t>
  </si>
  <si>
    <t>г. Челябинск, пр-кт Победы, д. 171</t>
  </si>
  <si>
    <t>г. Челябинск, пр-кт Свердловский, д. 10</t>
  </si>
  <si>
    <t>г. Челябинск, пр-кт Свердловский, д. 11</t>
  </si>
  <si>
    <t>г. Челябинск, пр-кт Свердловский, д. 14</t>
  </si>
  <si>
    <t>г. Челябинск, пр-кт Свердловский, д. 19</t>
  </si>
  <si>
    <t>г. Челябинск, пр-кт Свердловский, д. 22</t>
  </si>
  <si>
    <t>г. Челябинск, пр-кт Свердловский, д. 23</t>
  </si>
  <si>
    <t>г. Челябинск, пр-кт Свердловский, д. 23А</t>
  </si>
  <si>
    <t>г. Челябинск, пр-кт Свердловский, д. 24А</t>
  </si>
  <si>
    <t>г. Челябинск, пр-кт Свердловский, д. 25</t>
  </si>
  <si>
    <t>г. Челябинск, пр-кт Свердловский, д. 26</t>
  </si>
  <si>
    <t>г. Челябинск, пр-кт Свердловский, д. 26А</t>
  </si>
  <si>
    <t>г. Челябинск, пр-кт Свердловский, д. 46</t>
  </si>
  <si>
    <t>г. Челябинск, пр-кт Свердловский, д. 54</t>
  </si>
  <si>
    <t>г. Челябинск, пр-кт Свердловский, д. 62</t>
  </si>
  <si>
    <t>г. Челябинск, пр-кт Свердловский, д. 63</t>
  </si>
  <si>
    <t>г. Челябинск, пр-кт Свердловский, д. 71</t>
  </si>
  <si>
    <t>г. Челябинск, пр-кт Свердловский, д. 9</t>
  </si>
  <si>
    <t>г. Челябинск, тракт Троицкий, д. 42А</t>
  </si>
  <si>
    <t>г. Челябинск, тракт Троицкий, д. 46А</t>
  </si>
  <si>
    <t>г. Челябинск, ул. 3 Интернационала, д. 113А</t>
  </si>
  <si>
    <t>г. Челябинск, ул. 3 Интернационала, д. 128</t>
  </si>
  <si>
    <t>г. Челябинск, ул. 3 Интернационала, д. 128А</t>
  </si>
  <si>
    <t>г. Челябинск, ул. 3 Интернационала, д. 130</t>
  </si>
  <si>
    <t>г. Челябинск, ул. 40-летия Октября, д. 24</t>
  </si>
  <si>
    <t>г. Челябинск, ул. Агалакова, д. 1</t>
  </si>
  <si>
    <t>г. Челябинск, ул. Агалакова, д. 15</t>
  </si>
  <si>
    <t>г. Челябинск, ул. Агалакова, д. 21</t>
  </si>
  <si>
    <t>г. Челябинск, ул. Аптечная, д. 6</t>
  </si>
  <si>
    <t>г. Челябинск, ул. Артиллерийская, д. 10</t>
  </si>
  <si>
    <t>г. Челябинск, ул. Артиллерийская, д. 23</t>
  </si>
  <si>
    <t>г. Челябинск, ул. Артиллерийская, д. 32</t>
  </si>
  <si>
    <t>г. Челябинск, ул. Артиллерийская, д. 63А</t>
  </si>
  <si>
    <t>г. Челябинск, ул. Артиллерийская, д. 63Б</t>
  </si>
  <si>
    <t>г. Челябинск, ул. Артиллерийская, д. 65Б</t>
  </si>
  <si>
    <t>г. Челябинск, ул. Артиллерийская, д. 8</t>
  </si>
  <si>
    <t>г. Челябинск, ул. Бажова, д. 119</t>
  </si>
  <si>
    <t>г. Челябинск, ул. Бажова, д. 121</t>
  </si>
  <si>
    <t>г. Челябинск, ул. Бажова, д. 123</t>
  </si>
  <si>
    <t>г. Челябинск, ул. Бажова, д. 125</t>
  </si>
  <si>
    <t>г. Челябинск, ул. Бажова, д. 50</t>
  </si>
  <si>
    <t>г. Челябинск, ул. Бажова, д. 52</t>
  </si>
  <si>
    <t>г. Челябинск, ул. Бажова, д. 80</t>
  </si>
  <si>
    <t>г. Челябинск, ул. Бажова, д. 95</t>
  </si>
  <si>
    <t>г. Челябинск, ул. Байкальская, д. 29</t>
  </si>
  <si>
    <t>г. Челябинск, ул. Байкальская, д. 42</t>
  </si>
  <si>
    <t>г. Челябинск, ул. Барбюса, д. 3</t>
  </si>
  <si>
    <t>г. Челябинск, ул. Барбюса, д. 33</t>
  </si>
  <si>
    <t>г. Челябинск, ул. Барбюса, д. 35</t>
  </si>
  <si>
    <t>г. Челябинск, ул. Барбюса, д. 6</t>
  </si>
  <si>
    <t>г. Челябинск, ул. Барбюса, д. 63</t>
  </si>
  <si>
    <t>г. Челябинск, ул. Барбюса, д. 69В</t>
  </si>
  <si>
    <t>г. Челябинск, ул. Батумская, д. 9</t>
  </si>
  <si>
    <t>г. Челябинск, ул. Белорецкая, д. 32А</t>
  </si>
  <si>
    <t>г. Челябинск, ул. Белорецкая, д. 34</t>
  </si>
  <si>
    <t>г. Челябинск, ул. Белорецкая, д. 34А</t>
  </si>
  <si>
    <t>г. Челябинск, ул. Белорецкая, д. 68А</t>
  </si>
  <si>
    <t>г. Челябинск, ул. Белостоцкого, д. 13</t>
  </si>
  <si>
    <t>г. Челябинск, ул. Белостоцкого, д. 18</t>
  </si>
  <si>
    <t>г. Челябинск, ул. Белостоцкого, д. 3</t>
  </si>
  <si>
    <t>г. Челябинск, ул. Белостоцкого, д. 7</t>
  </si>
  <si>
    <t>г. Челябинск, ул. Береговая, д. 32А</t>
  </si>
  <si>
    <t>г. Челябинск, ул. Блюхера, д. 51</t>
  </si>
  <si>
    <t>г. Челябинск, ул. Блюхера, д. 63</t>
  </si>
  <si>
    <t>г. Челябинск, ул. Блюхера, д. 67</t>
  </si>
  <si>
    <t>г. Челябинск, ул. Блюхера, д. 7А</t>
  </si>
  <si>
    <t>г. Челябинск, ул. Богдана Хмельницкого, д. 27</t>
  </si>
  <si>
    <t>г. Челябинск, ул. Богдана Хмельницкого, д. 31</t>
  </si>
  <si>
    <t>г. Челябинск, ул. Богдана Хмельницкого, д. 35</t>
  </si>
  <si>
    <t>г. Челябинск, ул. Вагнера, д. 116</t>
  </si>
  <si>
    <t>г. Челябинск, ул. Вагнера, д. 72А</t>
  </si>
  <si>
    <t>г. Челябинск, ул. Вагнера, д. 76</t>
  </si>
  <si>
    <t>г. Челябинск, ул. Вагнера, д. 76А</t>
  </si>
  <si>
    <t>г. Челябинск, ул. Вагнера, д. 78</t>
  </si>
  <si>
    <t>г. Челябинск, ул. Василевского, д. 71</t>
  </si>
  <si>
    <t>г. Челябинск, ул. Василевского, д. 79</t>
  </si>
  <si>
    <t>г. Челябинск, ул. Вахтангова, д. 3</t>
  </si>
  <si>
    <t>г. Челябинск, ул. Вахтангова, д. 3А</t>
  </si>
  <si>
    <t>г. Челябинск, ул. Верхнеуральская, д. 1</t>
  </si>
  <si>
    <t>г. Челябинск, ул. Верхнеуральская, д. 20</t>
  </si>
  <si>
    <t>г. Челябинск, ул. Верхнеуральская, д. 3</t>
  </si>
  <si>
    <t>г. Челябинск, ул. Верхнеуральская, д. 7</t>
  </si>
  <si>
    <t>г. Челябинск, ул. Витебская, д. 1А</t>
  </si>
  <si>
    <t>г. Челябинск, ул. Витебская, д. 3</t>
  </si>
  <si>
    <t>г. Челябинск, ул. Володарского, д. 28</t>
  </si>
  <si>
    <t>г. Челябинск, ул. Володарского, д. 32</t>
  </si>
  <si>
    <t>г. Челябинск, ул. Володарского, д. 52</t>
  </si>
  <si>
    <t>г. Челябинск, ул. Воровского, д. 34</t>
  </si>
  <si>
    <t>г. Челябинск, ул. Воровского, д. 40</t>
  </si>
  <si>
    <t>г. Челябинск, ул. Воровского, д. 41Б</t>
  </si>
  <si>
    <t>г. Челябинск, ул. Воровского, д. 45</t>
  </si>
  <si>
    <t>г. Челябинск, ул. Воровского, д. 47</t>
  </si>
  <si>
    <t>г. Челябинск, ул. Воровского, д. 49</t>
  </si>
  <si>
    <t>г. Челябинск, ул. Воровского, д. 53</t>
  </si>
  <si>
    <t>г. Челябинск, ул. Воровского, д. 55</t>
  </si>
  <si>
    <t>г. Челябинск, ул. Воровского, д. 60</t>
  </si>
  <si>
    <t>г. Челябинск, ул. Восьмого Марта (Новосинеглазово), д. 2</t>
  </si>
  <si>
    <t>г. Челябинск, ул. Гагарина, д. 10</t>
  </si>
  <si>
    <t>г. Челябинск, ул. Гагарина, д. 12</t>
  </si>
  <si>
    <t>г. Челябинск, ул. Гагарина, д. 13</t>
  </si>
  <si>
    <t>г. Челябинск, ул. Гагарина, д. 14</t>
  </si>
  <si>
    <t>г. Челябинск, ул. Гагарина, д. 19</t>
  </si>
  <si>
    <t>г. Челябинск, ул. Гагарина, д. 2</t>
  </si>
  <si>
    <t>г. Челябинск, ул. Гагарина, д. 20</t>
  </si>
  <si>
    <t>г. Челябинск, ул. Гагарина, д. 21</t>
  </si>
  <si>
    <t>г. Челябинск, ул. Гагарина, д. 24</t>
  </si>
  <si>
    <t>г. Челябинск, ул. Гагарина, д. 28</t>
  </si>
  <si>
    <t>г. Челябинск, ул. Гагарина, д. 30</t>
  </si>
  <si>
    <t>г. Челябинск, ул. Гагарина, д. 4</t>
  </si>
  <si>
    <t>г. Челябинск, ул. Гагарина, д. 58Б</t>
  </si>
  <si>
    <t>г. Челябинск, ул. Гагарина, д. 6</t>
  </si>
  <si>
    <t>г. Челябинск, ул. Гагарина, д. 8</t>
  </si>
  <si>
    <t>г. Челябинск, ул. Героев Танкограда, д. 100</t>
  </si>
  <si>
    <t>г. Челябинск, ул. Героев Танкограда, д. 102</t>
  </si>
  <si>
    <t>г. Челябинск, ул. Героев Танкограда, д. 108</t>
  </si>
  <si>
    <t>г. Челябинск, ул. Героев Танкограда, д. 110</t>
  </si>
  <si>
    <t>г. Челябинск, ул. Героев Танкограда, д. 25</t>
  </si>
  <si>
    <t>г. Челябинск, ул. Героев Танкограда, д. 29</t>
  </si>
  <si>
    <t>г. Челябинск, ул. Героев Танкограда, д. 80</t>
  </si>
  <si>
    <t>г. Челябинск, ул. Героев Танкограда, д. 82</t>
  </si>
  <si>
    <t>г. Челябинск, ул. Героев Танкограда, д. 84</t>
  </si>
  <si>
    <t>г. Челябинск, ул. Героев Танкограда, д. 90</t>
  </si>
  <si>
    <t>г. Челябинск, ул. Героев Танкограда, д. 92</t>
  </si>
  <si>
    <t>г. Челябинск, ул. Гончаренко, д. 64</t>
  </si>
  <si>
    <t>г. Челябинск, ул. Горького, д. 12</t>
  </si>
  <si>
    <t>г. Челябинск, ул. Горького, д. 13</t>
  </si>
  <si>
    <t>г. Челябинск, ул. Горького, д. 14</t>
  </si>
  <si>
    <t>г. Челябинск, ул. Горького, д. 3</t>
  </si>
  <si>
    <t>г. Челябинск, ул. Горького, д. 32</t>
  </si>
  <si>
    <t>г. Челябинск, ул. Горького, д. 34</t>
  </si>
  <si>
    <t>г. Челябинск, ул. Горького, д. 4</t>
  </si>
  <si>
    <t>г. Челябинск, ул. Горького, д. 5</t>
  </si>
  <si>
    <t>г. Челябинск, ул. Горького, д. 53</t>
  </si>
  <si>
    <t>г. Челябинск, ул. Горького, д. 58</t>
  </si>
  <si>
    <t>г. Челябинск, ул. Горького, д. 6</t>
  </si>
  <si>
    <t>г. Челябинск, ул. Горького, д. 62</t>
  </si>
  <si>
    <t>г. Челябинск, ул. Горького, д. 7</t>
  </si>
  <si>
    <t>г. Челябинск, ул. Горького, д. 7А</t>
  </si>
  <si>
    <t>г. Челябинск, ул. Горького, д. 8</t>
  </si>
  <si>
    <t>г. Челябинск, ул. Горького, д. 81</t>
  </si>
  <si>
    <t>г. Челябинск, ул. Горького, д. 9</t>
  </si>
  <si>
    <t>г. Челябинск, ул. Грибоедова, д. 4</t>
  </si>
  <si>
    <t>г. Челябинск, ул. Грибоедова, д. 41</t>
  </si>
  <si>
    <t>г. Челябинск, ул. Грибоедова, д. 48</t>
  </si>
  <si>
    <t>г. Челябинск, ул. Грибоедова, д. 57А</t>
  </si>
  <si>
    <t>г. Челябинск, ул. Дарвина, д. 109</t>
  </si>
  <si>
    <t>г. Челябинск, ул. Дарвина, д. 111</t>
  </si>
  <si>
    <t>г. Челябинск, ул. Дарвина, д. 113</t>
  </si>
  <si>
    <t>г. Челябинск, ул. Дегтярева, д. 15</t>
  </si>
  <si>
    <t>г. Челябинск, ул. Дегтярева, д. 57А</t>
  </si>
  <si>
    <t>г. Челябинск, ул. Дзержинского, д. 103</t>
  </si>
  <si>
    <t>г. Челябинск, ул. Дзержинского, д. 128</t>
  </si>
  <si>
    <t>г. Челябинск, ул. Дзержинского, д. 132</t>
  </si>
  <si>
    <t>г. Челябинск, ул. Дзержинского, д. 25</t>
  </si>
  <si>
    <t>г. Челябинск, ул. Дзержинского, д. 29</t>
  </si>
  <si>
    <t>г. Челябинск, ул. Дзержинского, д. 4</t>
  </si>
  <si>
    <t>г. Челябинск, ул. Днепропетровская, д. 19</t>
  </si>
  <si>
    <t>г. Челябинск, ул. Доватора, д. 32</t>
  </si>
  <si>
    <t>г. Челябинск, ул. Доватора, д. 33</t>
  </si>
  <si>
    <t>г. Челябинск, ул. Евтеева, д. 3</t>
  </si>
  <si>
    <t>г. Челябинск, ул. Елькина, д. 45</t>
  </si>
  <si>
    <t>г. Челябинск, ул. Елькина, д. 63А</t>
  </si>
  <si>
    <t>г. Челябинск, ул. Ереванская, д. 13</t>
  </si>
  <si>
    <t>г. Челябинск, ул. Заслонова, д. 10</t>
  </si>
  <si>
    <t>г. Челябинск, ул. Заслонова, д. 11</t>
  </si>
  <si>
    <t>г. Челябинск, ул. Заслонова, д. 12</t>
  </si>
  <si>
    <t>г. Челябинск, ул. Заслонова, д. 14</t>
  </si>
  <si>
    <t>г. Челябинск, ул. Заслонова, д. 4</t>
  </si>
  <si>
    <t>г. Челябинск, ул. Калинина, д. 10</t>
  </si>
  <si>
    <t>г. Челябинск, ул. Калинина, д. 34</t>
  </si>
  <si>
    <t>г. Челябинск, ул. Калининградская, д. 23</t>
  </si>
  <si>
    <t>г. Челябинск, ул. Калмыкова, д. 25</t>
  </si>
  <si>
    <t>г. Челябинск, ул. Карпенко, д. 10</t>
  </si>
  <si>
    <t>г. Челябинск, ул. Каслинская, д. 19</t>
  </si>
  <si>
    <t>г. Челябинск, ул. Каслинская, д. 25</t>
  </si>
  <si>
    <t>г. Челябинск, ул. Каслинская, д. 26</t>
  </si>
  <si>
    <t>г. Челябинск, ул. Каслинская, д. 28</t>
  </si>
  <si>
    <t>г. Челябинск, ул. Каслинская, д. 34</t>
  </si>
  <si>
    <t>г. Челябинск, ул. Кирова, д. 1</t>
  </si>
  <si>
    <t>г. Челябинск, ул. Кирова, д. 110</t>
  </si>
  <si>
    <t>г. Челябинск, ул. Кирова, д. 13А</t>
  </si>
  <si>
    <t>г. Челябинск, ул. Кирова, д. 15А</t>
  </si>
  <si>
    <t>г. Челябинск, ул. Кирова, д. 163</t>
  </si>
  <si>
    <t>г. Челябинск, ул. Кирова, д. 17А</t>
  </si>
  <si>
    <t>г. Челябинск, ул. Кирова, д. 19А</t>
  </si>
  <si>
    <t>г. Челябинск, ул. Кирова, д. 2</t>
  </si>
  <si>
    <t>г. Челябинск, ул. Кирова, д. 3</t>
  </si>
  <si>
    <t>г. Челябинск, ул. Кирова, д. 4</t>
  </si>
  <si>
    <t>г. Челябинск, ул. Кирова, д. 5</t>
  </si>
  <si>
    <t>г. Челябинск, ул. Кирова, д. 6</t>
  </si>
  <si>
    <t>г. Челябинск, ул. Кирова, д. 7</t>
  </si>
  <si>
    <t>г. Челябинск, ул. Кирова, д. 86</t>
  </si>
  <si>
    <t>г. Челябинск, ул. Ковшовой, д. 9</t>
  </si>
  <si>
    <t>г. Челябинск, ул. Коммунаров, д. 12</t>
  </si>
  <si>
    <t>г. Челябинск, ул. Коммунаров, д. 12А</t>
  </si>
  <si>
    <t>г. Челябинск, ул. Коммунаров, д. 17</t>
  </si>
  <si>
    <t>г. Челябинск, ул. Коммунаров, д. 18</t>
  </si>
  <si>
    <t>г. Челябинск, ул. Коммунаров, д. 18А</t>
  </si>
  <si>
    <t>г. Челябинск, ул. Коммунаров, д. 19</t>
  </si>
  <si>
    <t>г. Челябинск, ул. Коммунаров, д. 20</t>
  </si>
  <si>
    <t>г. Челябинск, ул. Коммунаров, д. 20А</t>
  </si>
  <si>
    <t>г. Челябинск, ул. Коммунаров, д. 23</t>
  </si>
  <si>
    <t>г. Челябинск, ул. Коммунаров, д. 24</t>
  </si>
  <si>
    <t>г. Челябинск, ул. Коммунаров, д. 24А</t>
  </si>
  <si>
    <t>г. Челябинск, ул. Коммунаров, д. 30</t>
  </si>
  <si>
    <t>г. Челябинск, ул. Коммунистическая, д. 5</t>
  </si>
  <si>
    <t>г. Челябинск, ул. Коммуны, д. 115</t>
  </si>
  <si>
    <t>г. Челябинск, ул. Коммуны, д. 127</t>
  </si>
  <si>
    <t>г. Челябинск, ул. Коммуны, д. 129</t>
  </si>
  <si>
    <t>г. Челябинск, ул. Коммуны, д. 133</t>
  </si>
  <si>
    <t>г. Челябинск, ул. Коммуны, д. 135</t>
  </si>
  <si>
    <t>г. Челябинск, ул. Коммуны, д. 137</t>
  </si>
  <si>
    <t>г. Челябинск, ул. Коммуны, д. 86</t>
  </si>
  <si>
    <t>г. Челябинск, ул. Коммуны, д. 88</t>
  </si>
  <si>
    <t>г. Челябинск, ул. Комсомольская, д. 20</t>
  </si>
  <si>
    <t>г. Челябинск, ул. Контейнерная, д. 12</t>
  </si>
  <si>
    <t>г. Челябинск, ул. Контейнерная, д. 2</t>
  </si>
  <si>
    <t>г. Челябинск, ул. Контейнерная, д. 4</t>
  </si>
  <si>
    <t>г. Челябинск, ул. Контейнерная, д. 4А</t>
  </si>
  <si>
    <t>г. Челябинск, ул. Контейнерная, д. 8</t>
  </si>
  <si>
    <t>г. Челябинск, ул. Котина, д. 44</t>
  </si>
  <si>
    <t>г. Челябинск, ул. Красная, д. 40</t>
  </si>
  <si>
    <t>г. Челябинск, ул. Красная, д. 42</t>
  </si>
  <si>
    <t>г. Челябинск, ул. Красная, д. 48</t>
  </si>
  <si>
    <t>г. Челябинск, ул. Краснознаменная, д. 28</t>
  </si>
  <si>
    <t>г. Челябинск, ул. Кудрявцева, д. 12А</t>
  </si>
  <si>
    <t>г. Челябинск, ул. Кудрявцева, д. 16</t>
  </si>
  <si>
    <t>г. Челябинск, ул. Кудрявцева, д. 16А</t>
  </si>
  <si>
    <t>г. Челябинск, ул. Кудрявцева, д. 20</t>
  </si>
  <si>
    <t>г. Челябинск, ул. Кудрявцева, д. 20А</t>
  </si>
  <si>
    <t>г. Челябинск, ул. Кудрявцева, д. 21</t>
  </si>
  <si>
    <t>г. Челябинск, ул. Кудрявцева, д. 27</t>
  </si>
  <si>
    <t>г. Челябинск, ул. Кудрявцева, д. 3</t>
  </si>
  <si>
    <t>г. Челябинск, ул. Кудрявцева, д. 5</t>
  </si>
  <si>
    <t>г. Челябинск, ул. Культуры, д. 106</t>
  </si>
  <si>
    <t>г. Челябинск, ул. Культуры, д. 83</t>
  </si>
  <si>
    <t>г. Челябинск, ул. Кыштымская, д. 17</t>
  </si>
  <si>
    <t>г. Челябинск, ул. Кыштымская, д. 5</t>
  </si>
  <si>
    <t>г. Челябинск, ул. Лермонтова, д. 28</t>
  </si>
  <si>
    <t>г. Челябинск, ул. Либкнехта, д. 20</t>
  </si>
  <si>
    <t>г. Челябинск, ул. Либкнехта, д. 28</t>
  </si>
  <si>
    <t>г. Челябинск, ул. Ловина, д. 28</t>
  </si>
  <si>
    <t>г. Челябинск, ул. Ловина, д. 38</t>
  </si>
  <si>
    <t>г. Челябинск, ул. Ловина, д. 5</t>
  </si>
  <si>
    <t>г. Челябинск, ул. Люблинская, д. 32</t>
  </si>
  <si>
    <t>г. Челябинск, ул. Маркса, д. 52</t>
  </si>
  <si>
    <t>г. Челябинск, ул. Марченко, д. 21</t>
  </si>
  <si>
    <t>г. Челябинск, ул. Машиностроителей, д. 16</t>
  </si>
  <si>
    <t>г. Челябинск, ул. Машиностроителей, д. 18</t>
  </si>
  <si>
    <t>г. Челябинск, ул. Машиностроителей, д. 20</t>
  </si>
  <si>
    <t>г. Челябинск, ул. Машиностроителей, д. 22</t>
  </si>
  <si>
    <t>г. Челябинск, ул. Машиностроителей, д. 24</t>
  </si>
  <si>
    <t>г. Челябинск, ул. Машиностроителей, д. 26</t>
  </si>
  <si>
    <t>г. Челябинск, ул. Машиностроителей, д. 28</t>
  </si>
  <si>
    <t>г. Челябинск, ул. Машиностроителей, д. 30А</t>
  </si>
  <si>
    <t>г. Челябинск, ул. Машиностроителей, д. 32</t>
  </si>
  <si>
    <t>г. Челябинск, ул. Машиностроителей, д. 37</t>
  </si>
  <si>
    <t>г. Челябинск, ул. Машиностроителей, д. 38</t>
  </si>
  <si>
    <t>г. Челябинск, ул. Машиностроителей, д. 40</t>
  </si>
  <si>
    <t>г. Челябинск, ул. Машиностроителей, д. 42</t>
  </si>
  <si>
    <t>г. Челябинск, ул. Машиностроителей, д. 44</t>
  </si>
  <si>
    <t>г. Челябинск, ул. Машиностроителей, д. 46</t>
  </si>
  <si>
    <t>г. Челябинск, ул. Мебельная, д. 45А</t>
  </si>
  <si>
    <t>г. Челябинск, ул. Мебельная, д. 47А</t>
  </si>
  <si>
    <t>г. Челябинск, ул. Мира, д. 39</t>
  </si>
  <si>
    <t>г. Челябинск, ул. Мира, д. 41</t>
  </si>
  <si>
    <t>г. Челябинск, ул. Мира, д. 45</t>
  </si>
  <si>
    <t>г. Челябинск, ул. Мира, д. 49</t>
  </si>
  <si>
    <t>г. Челябинск, ул. Мира, д. 53</t>
  </si>
  <si>
    <t>г. Челябинск, ул. Мира, д. 55</t>
  </si>
  <si>
    <t>г. Челябинск, ул. Мира, д. 59</t>
  </si>
  <si>
    <t>г. Челябинск, ул. Мира, д. 9</t>
  </si>
  <si>
    <t>г. Челябинск, ул. Монакова, д. 6А</t>
  </si>
  <si>
    <t>г. Челябинск, ул. Нахимова, д. 3</t>
  </si>
  <si>
    <t>г. Челябинск, ул. Нахимова, д. 5</t>
  </si>
  <si>
    <t>г. Челябинск, ул. Новороссийская, д. 106</t>
  </si>
  <si>
    <t>г. Челябинск, ул. Новороссийская, д. 108</t>
  </si>
  <si>
    <t>г. Челябинск, ул. Новороссийская, д. 110</t>
  </si>
  <si>
    <t>г. Челябинск, ул. Новороссийская, д. 112</t>
  </si>
  <si>
    <t>г. Челябинск, ул. Новороссийская, д. 114</t>
  </si>
  <si>
    <t>г. Челябинск, ул. Новороссийская, д. 17</t>
  </si>
  <si>
    <t>г. Челябинск, ул. Новороссийская, д. 21</t>
  </si>
  <si>
    <t>г. Челябинск, ул. Новороссийская, д. 23</t>
  </si>
  <si>
    <t>г. Челябинск, ул. Новороссийская, д. 25</t>
  </si>
  <si>
    <t>г. Челябинск, ул. Новороссийская, д. 36</t>
  </si>
  <si>
    <t>г. Челябинск, ул. Новороссийская, д. 55</t>
  </si>
  <si>
    <t>г. Челябинск, ул. Новороссийская, д. 59</t>
  </si>
  <si>
    <t>г. Челябинск, ул. Новороссийская, д. 60</t>
  </si>
  <si>
    <t>г. Челябинск, ул. Новороссийская, д. 61</t>
  </si>
  <si>
    <t>г. Челябинск, ул. Новороссийская, д. 65</t>
  </si>
  <si>
    <t>г. Челябинск, ул. Новороссийская, д. 71</t>
  </si>
  <si>
    <t>г. Челябинск, ул. Новороссийская, д. 73</t>
  </si>
  <si>
    <t>г. Челябинск, ул. Новороссийская, д. 75</t>
  </si>
  <si>
    <t>г. Челябинск, ул. Новороссийская, д. 77</t>
  </si>
  <si>
    <t>г. Челябинск, ул. Новороссийская, д. 79</t>
  </si>
  <si>
    <t>г. Челябинск, ул. Образцова, д. 12</t>
  </si>
  <si>
    <t>г. Челябинск, ул. Образцова, д. 16</t>
  </si>
  <si>
    <t>г. Челябинск, ул. Образцова, д. 18</t>
  </si>
  <si>
    <t>г. Челябинск, ул. Образцова, д. 22</t>
  </si>
  <si>
    <t>г. Челябинск, ул. Образцова, д. 3</t>
  </si>
  <si>
    <t>г. Челябинск, ул. Образцова, д. 7</t>
  </si>
  <si>
    <t>г. Челябинск, ул. Октябрьская (Новосинеглазово), д. 22</t>
  </si>
  <si>
    <t>г. Челябинск, ул. Октябрьская (Новосинеглазово), д. 23</t>
  </si>
  <si>
    <t>г. Челябинск, ул. Октябрьская (Новосинеглазово), д. 24</t>
  </si>
  <si>
    <t>г. Челябинск, ул. Октябрьская (Новосинеглазово), д. 26</t>
  </si>
  <si>
    <t>г. Челябинск, ул. Омская, д. 32</t>
  </si>
  <si>
    <t>г. Челябинск, ул. Орджоникидзе, д. 36</t>
  </si>
  <si>
    <t>г. Челябинск, ул. Островского, д. 26</t>
  </si>
  <si>
    <t>г. Челябинск, ул. Паровозная, д. 1</t>
  </si>
  <si>
    <t>г. Челябинск, ул. Первой Пятилетки, д. 21</t>
  </si>
  <si>
    <t>г. Челябинск, ул. Первой Пятилетки, д. 23</t>
  </si>
  <si>
    <t>г. Челябинск, ул. Первой Пятилетки, д. 25</t>
  </si>
  <si>
    <t>г. Челябинск, ул. Первой Пятилетки, д. 29</t>
  </si>
  <si>
    <t>г. Челябинск, ул. Первой Пятилетки, д. 31</t>
  </si>
  <si>
    <t>г. Челябинск, ул. Первой Пятилетки, д. 33</t>
  </si>
  <si>
    <t>г. Челябинск, ул. Первой Пятилетки, д. 43</t>
  </si>
  <si>
    <t>г. Челябинск, ул. Первой Пятилетки, д. 45</t>
  </si>
  <si>
    <t>г. Челябинск, ул. Первой Пятилетки, д. 49</t>
  </si>
  <si>
    <t>г. Челябинск, ул. Первой Пятилетки, д. 51</t>
  </si>
  <si>
    <t>г. Челябинск, ул. Первой Пятилетки, д. 53</t>
  </si>
  <si>
    <t>г. Челябинск, ул. Плеханова, д. 16</t>
  </si>
  <si>
    <t>г. Челябинск, ул. Плеханова, д. 36</t>
  </si>
  <si>
    <t>г. Челябинск, ул. Плеханова, д. 47</t>
  </si>
  <si>
    <t>г. Челябинск, ул. Пограничная, д. 5</t>
  </si>
  <si>
    <t>г. Челябинск, ул. Постышева, д. 3</t>
  </si>
  <si>
    <t>г. Челябинск, ул. Постышева, д. 6</t>
  </si>
  <si>
    <t>г. Челябинск, ул. Правдухина, д. 18А</t>
  </si>
  <si>
    <t>г. Челябинск, ул. Привокзальная, д. 41</t>
  </si>
  <si>
    <t>г. Челябинск, ул. Привокзальная, д. 43</t>
  </si>
  <si>
    <t>г. Челябинск, ул. Пушкина, д. 27А</t>
  </si>
  <si>
    <t>г. Челябинск, ул. Пушкина, д. 32/1</t>
  </si>
  <si>
    <t>г. Челябинск, ул. Пушкина, д. 56</t>
  </si>
  <si>
    <t>г. Челябинск, ул. Пушкина, д. 56А</t>
  </si>
  <si>
    <t>г. Челябинск, ул. Пушкина, д. 60</t>
  </si>
  <si>
    <t>г. Челябинск, ул. Пушкина, д. 60А</t>
  </si>
  <si>
    <t>г. Челябинск, ул. Пушкина, д. 62</t>
  </si>
  <si>
    <t>г. Челябинск, ул. Пушкина, д. 69А</t>
  </si>
  <si>
    <t>г. Челябинск, ул. Пушкина, д. 70</t>
  </si>
  <si>
    <t>г. Челябинск, ул. Пушкина, д. 71А</t>
  </si>
  <si>
    <t>г. Челябинск, ул. Пятого Декабря, д. 27А</t>
  </si>
  <si>
    <t>г. Челябинск, ул. Пятого Декабря, д. 32</t>
  </si>
  <si>
    <t>г. Челябинск, ул. Рессорная, д. 10</t>
  </si>
  <si>
    <t>г. Челябинск, ул. Рессорная, д. 12</t>
  </si>
  <si>
    <t>г. Челябинск, ул. Рессорная, д. 14</t>
  </si>
  <si>
    <t>г. Челябинск, ул. Рессорная, д. 16</t>
  </si>
  <si>
    <t>г. Челябинск, ул. Рессорная, д. 8</t>
  </si>
  <si>
    <t>г. Челябинск, ул. Рождественского, д. 7</t>
  </si>
  <si>
    <t>г. Челябинск, ул. Российская, д. 10</t>
  </si>
  <si>
    <t>г. Челябинск, ул. Российская, д. 12</t>
  </si>
  <si>
    <t>г. Челябинск, ул. Российская, д. 19Б</t>
  </si>
  <si>
    <t>г. Челябинск, ул. Российская, д. 19В</t>
  </si>
  <si>
    <t>г. Челябинск, ул. Российская, д. 200</t>
  </si>
  <si>
    <t>г. Челябинск, ул. Российская, д. 24</t>
  </si>
  <si>
    <t>г. Челябинск, ул. Российская, д. 25</t>
  </si>
  <si>
    <t>г. Челябинск, ул. Российская, д. 30</t>
  </si>
  <si>
    <t>г. Челябинск, ул. Российская, д. 32</t>
  </si>
  <si>
    <t>г. Челябинск, ул. Российская, д. 35</t>
  </si>
  <si>
    <t>г. Челябинск, ул. Российская, д. 37</t>
  </si>
  <si>
    <t>г. Челябинск, ул. Российская, д. 41</t>
  </si>
  <si>
    <t>г. Челябинск, ул. Российская, д. 43</t>
  </si>
  <si>
    <t>г. Челябинск, ул. Российская, д. 49</t>
  </si>
  <si>
    <t>г. Челябинск, ул. Российская, д. 59</t>
  </si>
  <si>
    <t>г. Челябинск, ул. Руставели, д. 10</t>
  </si>
  <si>
    <t>г. Челябинск, ул. Савина, д. 10</t>
  </si>
  <si>
    <t>г. Челябинск, ул. Савина, д. 12</t>
  </si>
  <si>
    <t>г. Челябинск, ул. Савина, д. 15</t>
  </si>
  <si>
    <t>г. Челябинск, ул. Савина, д. 4</t>
  </si>
  <si>
    <t>г. Челябинск, ул. Салютная, д. 14</t>
  </si>
  <si>
    <t>г. Челябинск, ул. Свободы, д. 104</t>
  </si>
  <si>
    <t>г. Челябинск, ул. Свободы, д. 106</t>
  </si>
  <si>
    <t>г. Челябинск, ул. Свободы, д. 108</t>
  </si>
  <si>
    <t>г. Челябинск, ул. Свободы, д. 108А</t>
  </si>
  <si>
    <t>г. Челябинск, ул. Свободы, д. 139</t>
  </si>
  <si>
    <t>г. Челябинск, ул. Свободы, д. 153</t>
  </si>
  <si>
    <t>г. Челябинск, ул. Свободы, д. 161</t>
  </si>
  <si>
    <t>г. Челябинск, ул. Свободы, д. 163</t>
  </si>
  <si>
    <t>г. Челябинск, ул. Свободы, д. 44</t>
  </si>
  <si>
    <t>г. Челябинск, ул. Свободы, д. 62</t>
  </si>
  <si>
    <t>г. Челябинск, ул. Свободы, д. 66</t>
  </si>
  <si>
    <t>г. Челябинск, ул. Свободы, д. 70</t>
  </si>
  <si>
    <t>г. Челябинск, ул. Свободы, д. 72</t>
  </si>
  <si>
    <t>г. Челябинск, ул. Свободы, д. 74</t>
  </si>
  <si>
    <t>г. Челябинск, ул. Свободы, д. 76</t>
  </si>
  <si>
    <t>г. Челябинск, ул. Свободы, д. 78</t>
  </si>
  <si>
    <t>г. Челябинск, ул. Свободы, д. 80</t>
  </si>
  <si>
    <t>г. Челябинск, ул. Свободы, д. 84</t>
  </si>
  <si>
    <t>г. Челябинск, ул. Свободы, д. 86</t>
  </si>
  <si>
    <t>г. Челябинск, ул. Свободы, д. 88</t>
  </si>
  <si>
    <t>г. Челябинск, ул. Свободы, д. 90</t>
  </si>
  <si>
    <t>г. Челябинск, ул. Славянская, д. 4</t>
  </si>
  <si>
    <t>г. Челябинск, ул. Смирных, д. 13</t>
  </si>
  <si>
    <t>г. Челябинск, ул. Смирных, д. 14</t>
  </si>
  <si>
    <t>г. Челябинск, ул. Смирных, д. 20</t>
  </si>
  <si>
    <t>г. Челябинск, ул. Советская (Новосинеглазово), д. 15</t>
  </si>
  <si>
    <t>г. Челябинск, ул. Советская (Новосинеглазово), д. 17</t>
  </si>
  <si>
    <t>г. Челябинск, ул. Советская, д. 36</t>
  </si>
  <si>
    <t>г. Челябинск, ул. Советская, д. 38</t>
  </si>
  <si>
    <t>г. Челябинск, ул. Советская, д. 65</t>
  </si>
  <si>
    <t>г. Челябинск, ул. Советская, д. 67</t>
  </si>
  <si>
    <t>г. Челябинск, ул. Сони Кривой, д. 26</t>
  </si>
  <si>
    <t>г. Челябинск, ул. Сони Кривой, д. 33</t>
  </si>
  <si>
    <t>г. Челябинск, ул. Сони Кривой, д. 37</t>
  </si>
  <si>
    <t>г. Челябинск, ул. Сони Кривой, д. 37А</t>
  </si>
  <si>
    <t>г. Челябинск, ул. Сони Кривой, д. 37Б</t>
  </si>
  <si>
    <t>г. Челябинск, ул. Сони Кривой, д. 39</t>
  </si>
  <si>
    <t>г. Челябинск, ул. Сони Кривой, д. 46</t>
  </si>
  <si>
    <t>г. Челябинск, ул. Сони Кривой, д. 69</t>
  </si>
  <si>
    <t>г. Челябинск, ул. Социалистическая, д. 12</t>
  </si>
  <si>
    <t>г. Челябинск, ул. Социалистическая, д. 14</t>
  </si>
  <si>
    <t>г. Челябинск, ул. Социалистическая, д. 16</t>
  </si>
  <si>
    <t>г. Челябинск, ул. Социалистическая, д. 20</t>
  </si>
  <si>
    <t>г. Челябинск, ул. Социалистическая, д. 26</t>
  </si>
  <si>
    <t>г. Челябинск, ул. Социалистическая, д. 30</t>
  </si>
  <si>
    <t>г. Челябинск, ул. Социалистическая, д. 32</t>
  </si>
  <si>
    <t>г. Челябинск, ул. Социалистическая, д. 36</t>
  </si>
  <si>
    <t>г. Челябинск, ул. Социалистическая, д. 38</t>
  </si>
  <si>
    <t>г. Челябинск, ул. Социалистическая, д. 8</t>
  </si>
  <si>
    <t>г. Челябинск, ул. Сталеваров, д. 35</t>
  </si>
  <si>
    <t>г. Челябинск, ул. Сталеваров, д. 37</t>
  </si>
  <si>
    <t>г. Челябинск, ул. Сталеваров, д. 56</t>
  </si>
  <si>
    <t>г. Челябинск, ул. Сталеваров, д. 58</t>
  </si>
  <si>
    <t>г. Челябинск, ул. Станционная (Новосинеглазово), д. 18</t>
  </si>
  <si>
    <t>г. Челябинск, ул. Тарасова, д. 46</t>
  </si>
  <si>
    <t>г. Челябинск, ул. Тарасова, д. 50</t>
  </si>
  <si>
    <t>г. Челябинск, ул. Тарасова, д. 54</t>
  </si>
  <si>
    <t>г. Челябинск, ул. Татьяничевой, д. 12А</t>
  </si>
  <si>
    <t>г. Челябинск, ул. Татьяничевой, д. 3</t>
  </si>
  <si>
    <t>г. Челябинск, ул. Тернопольская, д. 21</t>
  </si>
  <si>
    <t>г. Челябинск, ул. Тернопольская, д. 21А</t>
  </si>
  <si>
    <t>г. Челябинск, ул. Тернопольская, д. 23</t>
  </si>
  <si>
    <t>г. Челябинск, ул. Техникумовская, д. 36</t>
  </si>
  <si>
    <t>г. Челябинск, ул. Тимирязева, д. 19</t>
  </si>
  <si>
    <t>г. Челябинск, ул. Тимирязева, д. 27</t>
  </si>
  <si>
    <t>г. Челябинск, ул. Тимирязева, д. 28</t>
  </si>
  <si>
    <t>г. Челябинск, ул. Тимирязева, д. 29</t>
  </si>
  <si>
    <t>г. Челябинск, ул. Тимирязева, д. 33</t>
  </si>
  <si>
    <t>г. Челябинск, ул. Тимирязева, д. 36</t>
  </si>
  <si>
    <t>г. Челябинск, ул. Тимирязева, д. 8</t>
  </si>
  <si>
    <t>г. Челябинск, ул. Трубников, д. 15</t>
  </si>
  <si>
    <t>г. Челябинск, ул. Трубников, д. 33</t>
  </si>
  <si>
    <t>г. Челябинск, ул. Трубников, д. 45</t>
  </si>
  <si>
    <t>г. Челябинск, ул. Труда, д. 175</t>
  </si>
  <si>
    <t>г. Челябинск, ул. Труда, д. 177</t>
  </si>
  <si>
    <t>г. Челябинск, ул. Турбинная, д. 55</t>
  </si>
  <si>
    <t>г. Челябинск, ул. Турбинная, д. 63</t>
  </si>
  <si>
    <t>г. Челябинск, ул. Туруханская, д. 36</t>
  </si>
  <si>
    <t>г. Челябинск, ул. Туруханская, д. 38</t>
  </si>
  <si>
    <t>г. Челябинск, ул. Тяговая, д. 1</t>
  </si>
  <si>
    <t>г. Челябинск, ул. Ударная, д. 1</t>
  </si>
  <si>
    <t>г. Челябинск, ул. Ударная, д. 2</t>
  </si>
  <si>
    <t>г. Челябинск, ул. Ударная, д. 2А</t>
  </si>
  <si>
    <t>г. Челябинск, ул. Ударная, д. 2В</t>
  </si>
  <si>
    <t>г. Челябинск, ул. Ударная, д. 4</t>
  </si>
  <si>
    <t>г. Челябинск, ул. Ульяны Громовой, д. 10</t>
  </si>
  <si>
    <t>г. Челябинск, ул. Ульяны Громовой, д. 12</t>
  </si>
  <si>
    <t>г. Челябинск, ул. Уральская, д. 17</t>
  </si>
  <si>
    <t>г. Челябинск, ул. Харлова, д. 3</t>
  </si>
  <si>
    <t>г. Челябинск, ул. Худякова, д. 13</t>
  </si>
  <si>
    <t>г. Челябинск, ул. Худякова, д. 17</t>
  </si>
  <si>
    <t>г. Челябинск, ул. Худякова, д. 19</t>
  </si>
  <si>
    <t>г. Челябинск, ул. Худякова, д. 21</t>
  </si>
  <si>
    <t>г. Челябинск, ул. Худякова, д. 23</t>
  </si>
  <si>
    <t>г. Челябинск, ул. Худякова, д. 25</t>
  </si>
  <si>
    <t>г. Челябинск, ул. Худякова, д. 4</t>
  </si>
  <si>
    <t>г. Челябинск, ул. Худякова, д. 8</t>
  </si>
  <si>
    <t>г. Челябинск, ул. Худякова, д. 9</t>
  </si>
  <si>
    <t>г. Челябинск, ул. Цвиллинга, д. 28</t>
  </si>
  <si>
    <t>г. Челябинск, ул. Цвиллинга, д. 31</t>
  </si>
  <si>
    <t>г. Челябинск, ул. Цвиллинга, д. 35</t>
  </si>
  <si>
    <t>г. Челябинск, ул. Цвиллинга, д. 37</t>
  </si>
  <si>
    <t>г. Челябинск, ул. Цвиллинга, д. 38</t>
  </si>
  <si>
    <t>г. Челябинск, ул. Цвиллинга, д. 39</t>
  </si>
  <si>
    <t>г. Челябинск, ул. Цвиллинга, д. 40</t>
  </si>
  <si>
    <t>г. Челябинск, ул. Цвиллинга, д. 41А</t>
  </si>
  <si>
    <t>г. Челябинск, ул. Цвиллинга, д. 55А</t>
  </si>
  <si>
    <t>г. Челябинск, ул. Цвиллинга, д. 58</t>
  </si>
  <si>
    <t>г. Челябинск, ул. Чайковского, д. 183</t>
  </si>
  <si>
    <t>г. Челябинск, ул. Чайковского, д. 183А</t>
  </si>
  <si>
    <t>г. Челябинск, ул. Челябинская, д. 4</t>
  </si>
  <si>
    <t>г. Челябинск, ул. Челябинская, д. 6</t>
  </si>
  <si>
    <t>г. Челябинск, ул. Челябинская, д. 9</t>
  </si>
  <si>
    <t>г. Челябинск, ул. Челябинского Рабочего, д. 1</t>
  </si>
  <si>
    <t>г. Челябинск, ул. Челябинского Рабочего, д. 2</t>
  </si>
  <si>
    <t>г. Челябинск, ул. Челябинского Рабочего, д. 3</t>
  </si>
  <si>
    <t>г. Челябинск, ул. Челябинского Рабочего, д. 4</t>
  </si>
  <si>
    <t>г. Челябинск, ул. Челябинского Рабочего, д. 5</t>
  </si>
  <si>
    <t>г. Челябинск, ул. Челябэнерго, д. 15</t>
  </si>
  <si>
    <t>г. Челябинск, ул. Челябэнерго, д. 16</t>
  </si>
  <si>
    <t>г. Челябинск, ул. Чехова, д. 2</t>
  </si>
  <si>
    <t>г. Челябинск, ул. Чехова, д. 9</t>
  </si>
  <si>
    <t>г. Челябинск, ул. Шадринская, д. 71</t>
  </si>
  <si>
    <t>г. Челябинск, ул. Шарова, д. 51</t>
  </si>
  <si>
    <t>г. Челябинск, ул. Шарова, д. 53</t>
  </si>
  <si>
    <t>г. Челябинск, ул. Шарова, д. 56</t>
  </si>
  <si>
    <t>г. Челябинск, ул. Шарова, д. 62</t>
  </si>
  <si>
    <t>г. Челябинск, ул. Энгельса, д. 28</t>
  </si>
  <si>
    <t>г. Челябинск, ул. Энгельса, д. 39</t>
  </si>
  <si>
    <t>г. Челябинск, ул. Энгельса, д. 41</t>
  </si>
  <si>
    <t>г. Челябинск, ул. Энгельса, д. 45</t>
  </si>
  <si>
    <t>г. Челябинск, ул. Энгельса, д. 47</t>
  </si>
  <si>
    <t>г. Челябинск, ул. Энгельса, д. 51</t>
  </si>
  <si>
    <t>г. Челябинск, ул. Энгельса, д. 58</t>
  </si>
  <si>
    <t>г. Челябинск, ул. Энгельса, д. 61</t>
  </si>
  <si>
    <t>г. Челябинск, ул. Энгельса, д. 63</t>
  </si>
  <si>
    <t>г. Челябинск, ул. Энгельса, д. 65</t>
  </si>
  <si>
    <t>г. Челябинск, ул. Энгельса, д. 69</t>
  </si>
  <si>
    <t>г. Челябинск, ул. Энергетиков, д. 13</t>
  </si>
  <si>
    <t>г. Челябинск, ул. Энтузиастов, д. 1</t>
  </si>
  <si>
    <t>г. Челябинск, ул. Южный Бульвар, д. 17</t>
  </si>
  <si>
    <t>г. Челябинск, ул. Южный Бульвар, д. 25</t>
  </si>
  <si>
    <t>г. Челябинск, ш. Металлургов, д. 76А</t>
  </si>
  <si>
    <t>г. Челябинск, ш. Металлургов, д. 82</t>
  </si>
  <si>
    <t>Челябинский городской округ, итог:</t>
  </si>
  <si>
    <t>Южноуральский городской округ</t>
  </si>
  <si>
    <t>г. Южноуральск, ул. Куйбышева, д. 12</t>
  </si>
  <si>
    <t>г. Южноуральск, ул. Куйбышева, д. 14</t>
  </si>
  <si>
    <t>г. Южноуральск, ул. Куйбышева, д. 19</t>
  </si>
  <si>
    <t>г. Южноуральск, ул. Куйбышева, д. 20</t>
  </si>
  <si>
    <t>г. Южноуральск, ул. Куйбышева, д. 21</t>
  </si>
  <si>
    <t>г. Южноуральск, ул. Куйбышева, д. 22</t>
  </si>
  <si>
    <t>г. Южноуральск, ул. Ленина, д. 1</t>
  </si>
  <si>
    <t>г. Южноуральск, ул. Ленина, д. 10</t>
  </si>
  <si>
    <t>г. Южноуральск, ул. Ленина, д. 11</t>
  </si>
  <si>
    <t>г. Южноуральск, ул. Ленина, д. 12</t>
  </si>
  <si>
    <t>г. Южноуральск, ул. Ленина, д. 13</t>
  </si>
  <si>
    <t>г. Южноуральск, ул. Ленина, д. 17</t>
  </si>
  <si>
    <t>г. Южноуральск, ул. Ленина, д. 19</t>
  </si>
  <si>
    <t>г. Южноуральск, ул. Ленина, д. 20</t>
  </si>
  <si>
    <t>г. Южноуральск, ул. Ленина, д. 23</t>
  </si>
  <si>
    <t>г. Южноуральск, ул. Ленина, д. 24</t>
  </si>
  <si>
    <t>г. Южноуральск, ул. Ленина, д. 25</t>
  </si>
  <si>
    <t>г. Южноуральск, ул. Ленина, д. 28</t>
  </si>
  <si>
    <t>г. Южноуральск, ул. Ленина, д. 3</t>
  </si>
  <si>
    <t>г. Южноуральск, ул. Ленина, д. 7</t>
  </si>
  <si>
    <t>г. Южноуральск, ул. Ленина, д. 9</t>
  </si>
  <si>
    <t>г. Южноуральск, ул. Мира, д. 19</t>
  </si>
  <si>
    <t>г. Южноуральск, ул. Мира, д. 23</t>
  </si>
  <si>
    <t>г. Южноуральск, ул. Спортивная, д. 1Б</t>
  </si>
  <si>
    <t>г. Южноуральск, ул. Спортивная, д. 24</t>
  </si>
  <si>
    <t>г. Южноуральск, ул. Строителей, д. 16</t>
  </si>
  <si>
    <t>г. Южноуральск, ул. Строителей, д. 7А</t>
  </si>
  <si>
    <t>г. Южноуральск, ул. Энергетиков, д. 10</t>
  </si>
  <si>
    <t>г. Южноуральск, ул. Энергетиков, д. 16</t>
  </si>
  <si>
    <t>г. Южноуральск, ул. Энергетиков, д. 20</t>
  </si>
  <si>
    <t>г. Южноуральск, ул. Энергетиков, д. 4</t>
  </si>
  <si>
    <t>г. Южноуральск, ул. Энергетиков, д. 6</t>
  </si>
  <si>
    <t>г. Южноуральск, ул. Энергетиков, д. 8</t>
  </si>
  <si>
    <t>Южноуральский городской округ, итог:</t>
  </si>
  <si>
    <t>Агаповский муниципальный район</t>
  </si>
  <si>
    <t>п. Буранный, ул. Мичурина, д. 18</t>
  </si>
  <si>
    <t>с. Агаповка, ул. Железнодорожная, д. 11</t>
  </si>
  <si>
    <t>с. Агаповка, ул. Правобережная, д. 19</t>
  </si>
  <si>
    <t>с. Агаповка, ул. Правобережная, д. 4</t>
  </si>
  <si>
    <t>с. Агаповка, ул. Правобережная, д. 6</t>
  </si>
  <si>
    <t>с. Агаповка, ул. Правобережная, д. 7</t>
  </si>
  <si>
    <t>Агаповский муниципальный район, итог:</t>
  </si>
  <si>
    <t>Аргаяшский муниципальный район</t>
  </si>
  <si>
    <t>с. Аргаяш, ул. 8 Марта, д. 30</t>
  </si>
  <si>
    <t>с. Аргаяш, ул. 8 Марта, д. 32</t>
  </si>
  <si>
    <t>с. Аргаяш, ул. 8 Марта, д. 34</t>
  </si>
  <si>
    <t>с. Аргаяш, ул. 8 Марта, д. 36</t>
  </si>
  <si>
    <t>с. Аргаяш, ул. Гагарина, д. 75</t>
  </si>
  <si>
    <t>с. Аргаяш, ул. Гагарина, д. 76</t>
  </si>
  <si>
    <t>с. Аргаяш, ул. Ленина, д. 18</t>
  </si>
  <si>
    <t>с. Аргаяш, ул. Ленина, д. 20</t>
  </si>
  <si>
    <t>с. Аргаяш, ул. Ленина, д. 39</t>
  </si>
  <si>
    <t>с. Аргаяш, ул. Ленина, д. 48</t>
  </si>
  <si>
    <t>с. Аргаяш, ул. Ленина, д. 5</t>
  </si>
  <si>
    <t>с. Аргаяш, ул. Октябрьская, д. 8</t>
  </si>
  <si>
    <t>с. Аргаяш, ул. Пушкина, д. 8А</t>
  </si>
  <si>
    <t>с. Аргаяш, ул. Республиканская, д. 4</t>
  </si>
  <si>
    <t>с. Байрамгулово, ул. Титова, д. 36</t>
  </si>
  <si>
    <t>с. Байрамгулово, ул. Титова, д. 6</t>
  </si>
  <si>
    <t>с. Кузнецкое, ул. Свердлова, д. 137</t>
  </si>
  <si>
    <t>с. Кулуево, ул. Школьная, д. 4</t>
  </si>
  <si>
    <t>Аргаяшский муниципальный район, итог:</t>
  </si>
  <si>
    <t>Ашинский муниципальный район</t>
  </si>
  <si>
    <t>г. Аша, ул. 40-летия Победы, д. 3</t>
  </si>
  <si>
    <t>г. Аша, ул. Краснофлотцев, д. 8</t>
  </si>
  <si>
    <t>г. Аша, ул. Лебедева, д. 5</t>
  </si>
  <si>
    <t>г. Аша, ул. Ленина, д. 1</t>
  </si>
  <si>
    <t>г. Аша, ул. Ленина, д. 10</t>
  </si>
  <si>
    <t>г. Аша, ул. Ленина, д. 14</t>
  </si>
  <si>
    <t>г. Аша, ул. Ленина, д. 15</t>
  </si>
  <si>
    <t>г. Аша, ул. Ленина, д. 17</t>
  </si>
  <si>
    <t>г. Аша, ул. Ленина, д. 22</t>
  </si>
  <si>
    <t>г. Аша, ул. Ленина, д. 23</t>
  </si>
  <si>
    <t>г. Аша, ул. Ленина, д. 3</t>
  </si>
  <si>
    <t>г. Аша, ул. Ленина, д. 5</t>
  </si>
  <si>
    <t>г. Аша, ул. Ленина, д. 6</t>
  </si>
  <si>
    <t>г. Аша, ул. Ленина, д. 8</t>
  </si>
  <si>
    <t>г. Аша, ул. Маяковского, д. 1</t>
  </si>
  <si>
    <t>г. Аша, ул. Маяковского, д. 5</t>
  </si>
  <si>
    <t>г. Аша, ул. Мира, д. 41</t>
  </si>
  <si>
    <t>г. Аша, ул. Озимина, д. 12</t>
  </si>
  <si>
    <t>г. Аша, ул. Озимина, д. 14</t>
  </si>
  <si>
    <t>г. Аша, ул. Озимина, д. 15</t>
  </si>
  <si>
    <t>г. Аша, ул. Озимина, д. 16</t>
  </si>
  <si>
    <t>г. Аша, ул. Озимина, д. 22</t>
  </si>
  <si>
    <t>г. Аша, ул. Озимина, д. 24</t>
  </si>
  <si>
    <t>г. Аша, ул. С.Юлаева, д. 14</t>
  </si>
  <si>
    <t>г. Аша, ул. Советская, д. 13</t>
  </si>
  <si>
    <t>г. Аша, ул. Советская, д. 15</t>
  </si>
  <si>
    <t>г. Аша, ул. Советская, д. 18</t>
  </si>
  <si>
    <t>г. Аша, ул. Советская, д. 20</t>
  </si>
  <si>
    <t>г. Аша, ул. Советская, д. 21</t>
  </si>
  <si>
    <t>г. Аша, ул. Советская, д. 23</t>
  </si>
  <si>
    <t>г. Аша, ул. Толстого, д. 3</t>
  </si>
  <si>
    <t>г. Аша, ул. Толстого, д. 5</t>
  </si>
  <si>
    <t>г. Аша, ул. Толстого, д. 9</t>
  </si>
  <si>
    <t>г. Миньяр, ул. Заикина, д. 6</t>
  </si>
  <si>
    <t>г. Миньяр, ул. Заикина, д. 8</t>
  </si>
  <si>
    <t>г. Миньяр, ул. Центральная, д. 4</t>
  </si>
  <si>
    <t>г. Сим, ул. 40 лет Октября, д. 23</t>
  </si>
  <si>
    <t>г. Сим, ул. Гузакова, д. 13</t>
  </si>
  <si>
    <t>г. Сим, ул. Давыдова, д. 2</t>
  </si>
  <si>
    <t>рп. Кропачево, ул. Вокзальная, д. 2</t>
  </si>
  <si>
    <t>рп. Кропачево, ул. Пушкина, д. 86</t>
  </si>
  <si>
    <t>рп. Кропачево, ул. Свердлова, д. 85</t>
  </si>
  <si>
    <t>Ашинский муниципальный район, итог:</t>
  </si>
  <si>
    <t>Брединский муниципальный район</t>
  </si>
  <si>
    <t>п. Бреды, мкр.  Целинстрой, д. 2</t>
  </si>
  <si>
    <t>п. Бреды, ул. Маяковского, д. 2</t>
  </si>
  <si>
    <t>п. Бреды, ул. Солнечная, д. 1</t>
  </si>
  <si>
    <t>п. Бреды, ул. Солнечная, д. 3</t>
  </si>
  <si>
    <t>Брединский муниципальный район, итог:</t>
  </si>
  <si>
    <t>Варненский муниципальный район</t>
  </si>
  <si>
    <t>п. Новый Урал, ул. Шоссейная, д. 32</t>
  </si>
  <si>
    <t>п. Новый Урал, ул. Шоссейная, д. 34</t>
  </si>
  <si>
    <t>с. Варна, ул. Спартака, д. 1</t>
  </si>
  <si>
    <t>Варненский муниципальный район, итог:</t>
  </si>
  <si>
    <t>Верхнеуральский муниципальный район</t>
  </si>
  <si>
    <t>г. Верхнеуральск, ул. Иванова, д. 15</t>
  </si>
  <si>
    <t>г. Верхнеуральск, ул. Карла Маркса, д. 9</t>
  </si>
  <si>
    <t>г. Верхнеуральск, ул. Комсомольская, д. 17</t>
  </si>
  <si>
    <t>г. Верхнеуральск, ул. Комсомольская, д. 21</t>
  </si>
  <si>
    <t>г. Верхнеуральск, ул. Ленина, д. 83</t>
  </si>
  <si>
    <t>г. Верхнеуральск, ул. Ленина, д. 87</t>
  </si>
  <si>
    <t>г. Верхнеуральск, ул. Мира, д. 164</t>
  </si>
  <si>
    <t>г. Верхнеуральск, ул. Мира, д. 166</t>
  </si>
  <si>
    <t>г. Верхнеуральск, ул. Мира, д. 170</t>
  </si>
  <si>
    <t>г. Верхнеуральск, ул. Октябрьская, д. 185</t>
  </si>
  <si>
    <t>г. Верхнеуральск, ул. Северная, д. 2</t>
  </si>
  <si>
    <t>г. Верхнеуральск, ул. Северная, д. 3</t>
  </si>
  <si>
    <t>г. Верхнеуральск, ул. Советская, д. 47</t>
  </si>
  <si>
    <t>п. Спасский, ул. Российская, д. 12</t>
  </si>
  <si>
    <t>п. Спасский, ул. Российская, д. 4</t>
  </si>
  <si>
    <t>рп. Межозерный, ул. Восточная, д. 5</t>
  </si>
  <si>
    <t>рп. Межозерный, ул. Ленина, д. 22</t>
  </si>
  <si>
    <t>рп. Межозерный, ул. Центральная, д. 10</t>
  </si>
  <si>
    <t>рп. Межозерный, ул. Центральная, д. 14</t>
  </si>
  <si>
    <t>с. Степное, ул. Мира, д. 16</t>
  </si>
  <si>
    <t>с. Степное, ул. Мира, д. 17</t>
  </si>
  <si>
    <t>с. Степное, ул. Мира, д. 18</t>
  </si>
  <si>
    <t>Верхнеуральский муниципальный район, итог:</t>
  </si>
  <si>
    <t>Еманжелинский муниципальный район</t>
  </si>
  <si>
    <t>г. Еманжелинск, пер. Железнодорожный, д. 1</t>
  </si>
  <si>
    <t>г. Еманжелинск, пер. Железнодорожный, д. 2</t>
  </si>
  <si>
    <t>г. Еманжелинск, пер. Железнодорожный, д. 3</t>
  </si>
  <si>
    <t>г. Еманжелинск, пер. Железнодорожный, д. 4</t>
  </si>
  <si>
    <t>г. Еманжелинск, пер. Заводской, д. 10</t>
  </si>
  <si>
    <t>г. Еманжелинск, пер. Заводской, д. 2</t>
  </si>
  <si>
    <t>г. Еманжелинск, пер. Заводской, д. 4</t>
  </si>
  <si>
    <t>г. Еманжелинск, пер. Заводской, д. 6</t>
  </si>
  <si>
    <t>г. Еманжелинск, пер. Заводской, д. 8</t>
  </si>
  <si>
    <t>г. Еманжелинск, ул. Герцена, д. 15</t>
  </si>
  <si>
    <t>г. Еманжелинск, ул. Герцена, д. 3</t>
  </si>
  <si>
    <t>г. Еманжелинск, ул. Герцена, д. 5</t>
  </si>
  <si>
    <t>г. Еманжелинск, ул. Герцена, д. 9</t>
  </si>
  <si>
    <t>г. Еманжелинск, ул. Мира, д. 11</t>
  </si>
  <si>
    <t>г. Еманжелинск, ул. Мира, д. 12</t>
  </si>
  <si>
    <t>г. Еманжелинск, ул. Мира, д. 14</t>
  </si>
  <si>
    <t>г. Еманжелинск, ул. Мира, д. 16</t>
  </si>
  <si>
    <t>г. Еманжелинск, ул. Мира, д. 8</t>
  </si>
  <si>
    <t>г. Еманжелинск, ул. Почтовая, д. 2</t>
  </si>
  <si>
    <t>г. Еманжелинск, ул. Советская, д. 2</t>
  </si>
  <si>
    <t>г. Еманжелинск, ул. Советская, д. 6</t>
  </si>
  <si>
    <t>г. Еманжелинск, ул. Чкалова, д. 23</t>
  </si>
  <si>
    <t>г. Еманжелинск, ул. Шахтера, д. 13</t>
  </si>
  <si>
    <t>рп. Красногорский, пер. Шахтерский, д. 3</t>
  </si>
  <si>
    <t>рп. Красногорский, ул. 40 лет Октября, д. 1</t>
  </si>
  <si>
    <t>рп. Красногорский, ул. 40 лет Октября, д. 2</t>
  </si>
  <si>
    <t>рп. Красногорский, ул. 40 лет Октября, д. 3</t>
  </si>
  <si>
    <t>рп. Красногорский, ул. 40 лет Октября, д. 4</t>
  </si>
  <si>
    <t>рп. Красногорский, ул. Ленина, д. 2</t>
  </si>
  <si>
    <t>рп. Красногорский, ул. Ленина, д. 5</t>
  </si>
  <si>
    <t>рп. Красногорский, ул. Лермонтова, д. 2</t>
  </si>
  <si>
    <t>рп. Красногорский, ул. Лермонтова, д. 4</t>
  </si>
  <si>
    <t>рп. Красногорский, ул. Мира, д. 3</t>
  </si>
  <si>
    <t>рп. Красногорский, ул. Мира, д. 5</t>
  </si>
  <si>
    <t>рп. Красногорский, ул. Мира, д. 9</t>
  </si>
  <si>
    <t>рп. Красногорский, ул. Победы, д. 10</t>
  </si>
  <si>
    <t>Еманжелинский муниципальный район, итог:</t>
  </si>
  <si>
    <t>Еткульский муниципальный район</t>
  </si>
  <si>
    <t>с. Еманжелинка, ул. Заречная, д. 20</t>
  </si>
  <si>
    <t>с. Еманжелинка, ул. Лесная, д. 2</t>
  </si>
  <si>
    <t>с. Еманжелинка, ул. Лесная, д. 4</t>
  </si>
  <si>
    <t>с. Еманжелинка, ул. Лесная, д. 6</t>
  </si>
  <si>
    <t>с. Еманжелинка, ул. Лесная, д. 8</t>
  </si>
  <si>
    <t>с. Еманжелинка, ул. Октябрьская, д. 3</t>
  </si>
  <si>
    <t>с. Еманжелинка, ул. Октябрьская, д. 7</t>
  </si>
  <si>
    <t>с. Еткуль, пер. 10-й, д. 3</t>
  </si>
  <si>
    <t>с. Еткуль, ул. Новая, д. 16</t>
  </si>
  <si>
    <t>с. Еткуль, ул. Новая, д. 41</t>
  </si>
  <si>
    <t>с. Еткуль, ул. Новая, д. 8</t>
  </si>
  <si>
    <t>с. Коелга, ул. Хохрякова, д. 25</t>
  </si>
  <si>
    <t>с. Лебедевка, ул. Мира, д. 19</t>
  </si>
  <si>
    <t>с. Лебедевка, ул. Первомайская, д. 9</t>
  </si>
  <si>
    <t>с. Селезян, ул. Мира, д. 12</t>
  </si>
  <si>
    <t>с. Селезян, ул. Мира, д. 16</t>
  </si>
  <si>
    <t>Еткульский муниципальный район, итог:</t>
  </si>
  <si>
    <t>Карталинский муниципальный район</t>
  </si>
  <si>
    <t>г. Карталы, ул. Ленина, д. 38</t>
  </si>
  <si>
    <t>г. Карталы, ул. Ленина, д. 52</t>
  </si>
  <si>
    <t>г. Карталы, ул. Ленина, д. 7</t>
  </si>
  <si>
    <t>г. Карталы, ул. Ленина, д. 9</t>
  </si>
  <si>
    <t>г. Карталы, ул. Орджоникидзе, д. 11</t>
  </si>
  <si>
    <t>г. Карталы, ул. Орджоникидзе, д. 13</t>
  </si>
  <si>
    <t>г. Карталы, ул. Пушкина, д. 12</t>
  </si>
  <si>
    <t>г. Карталы, ул. Пушкина, д. 13</t>
  </si>
  <si>
    <t>г. Карталы, ул. Пушкина, д. 17</t>
  </si>
  <si>
    <t>г. Карталы, ул. Пушкина, д. 19</t>
  </si>
  <si>
    <t>г. Карталы, ул. Пушкина, д. 21</t>
  </si>
  <si>
    <t>г. Карталы, ул. Пушкина, д. 23</t>
  </si>
  <si>
    <t>г. Карталы, ул. Пушкина, д. 25</t>
  </si>
  <si>
    <t>г. Карталы, ул. Пушкина, д. 34</t>
  </si>
  <si>
    <t>Карталинский муниципальный район, итог:</t>
  </si>
  <si>
    <t>Каслинский муниципальный район</t>
  </si>
  <si>
    <t>г. Касли, ул. Лобашова, д. 139</t>
  </si>
  <si>
    <t>г. Касли, ул. Ломоносова, д. 45</t>
  </si>
  <si>
    <t>г. Касли, ул. Некрасова, д. 24</t>
  </si>
  <si>
    <t>рп. Вишневогорск, ул. Ленина, д. 49</t>
  </si>
  <si>
    <t>рп. Вишневогорск, ул. Ленина, д. 51</t>
  </si>
  <si>
    <t>рп. Вишневогорск, ул. Ленина, д. 53</t>
  </si>
  <si>
    <t>рп. Вишневогорск, ул. Ленина, д. 55</t>
  </si>
  <si>
    <t>рп. Вишневогорск, ул. Победы, д. 11</t>
  </si>
  <si>
    <t>рп. Вишневогорск, ул. Советская, д. 16</t>
  </si>
  <si>
    <t>рп. Вишневогорск, ул. Советская, д. 71</t>
  </si>
  <si>
    <t>рп. Вишневогорск, ул. Советская, д. 91</t>
  </si>
  <si>
    <t>рп. Вишневогорск, ул. Школьная, д. 6</t>
  </si>
  <si>
    <t>рп. Вишневогорск, ул. Школьная, д. 9</t>
  </si>
  <si>
    <t>с. Тюбук, ул. Гагарина, д. 9</t>
  </si>
  <si>
    <t>Каслинский муниципальный район, итог:</t>
  </si>
  <si>
    <t>Катав-Ивановский муниципальный район</t>
  </si>
  <si>
    <t>г. Катав-Ивановск, ул. Дмитрия Тараканова, д. 37</t>
  </si>
  <si>
    <t>г. Катав-Ивановск, ул. Караваева, д. 56</t>
  </si>
  <si>
    <t>г. Катав-Ивановск, ул. Ленина, д. 11</t>
  </si>
  <si>
    <t>г. Катав-Ивановск, ул. Ленина, д. 26</t>
  </si>
  <si>
    <t>г. Катав-Ивановск, ул. Ленина, д. 9</t>
  </si>
  <si>
    <t>г. Юрюзань, ул. Карла Маркса, д. 54</t>
  </si>
  <si>
    <t>г. Юрюзань, ул. Сахарова, д. 9</t>
  </si>
  <si>
    <t>г. Юрюзань, ул. Энергетиков, д. 11</t>
  </si>
  <si>
    <t>Катав-Ивановский муниципальный район, итог:</t>
  </si>
  <si>
    <t>Кизильский муниципальный район</t>
  </si>
  <si>
    <t>п. Гранитный, пер. Школьный, д. 4</t>
  </si>
  <si>
    <t>п. Зингейский, ул. Школьная, д. 8</t>
  </si>
  <si>
    <t>п. Путь Октября, ул. Школьная, д. 5</t>
  </si>
  <si>
    <t>с. Кизильское, ул. Мира, д. 44</t>
  </si>
  <si>
    <t>с. Обручевка, ул. Фалезова, д. 8</t>
  </si>
  <si>
    <t>Кизильский муниципальный район, итог:</t>
  </si>
  <si>
    <t>Коркинский муниципальный район</t>
  </si>
  <si>
    <t>г. Коркино, пер. Банковский, д. 4</t>
  </si>
  <si>
    <t>г. Коркино, пер. Банковский, д. 6</t>
  </si>
  <si>
    <t>г. Коркино, пер. Мирный, д. 4</t>
  </si>
  <si>
    <t>г. Коркино, пр-кт Горняков, д. 13</t>
  </si>
  <si>
    <t>г. Коркино, пр-кт Горняков, д. 15</t>
  </si>
  <si>
    <t>г. Коркино, пр-кт Горняков, д. 18</t>
  </si>
  <si>
    <t>г. Коркино, пр-кт Горняков, д. 21</t>
  </si>
  <si>
    <t>г. Коркино, пр-кт Горняков, д. 9</t>
  </si>
  <si>
    <t>г. Коркино, ул. 1 Мая, д. 12</t>
  </si>
  <si>
    <t>г. Коркино, ул. 1 Мая, д. 16</t>
  </si>
  <si>
    <t>г. Коркино, ул. 1 Мая, д. 18</t>
  </si>
  <si>
    <t>г. Коркино, ул. 30 лет ВЛКСМ, д. 5</t>
  </si>
  <si>
    <t>г. Коркино, ул. 30 лет ВЛКСМ, д. 7</t>
  </si>
  <si>
    <t>г. Коркино, ул. 30 лет ВЛКСМ, д. 9</t>
  </si>
  <si>
    <t>г. Коркино, ул. 9 Января, д. 5</t>
  </si>
  <si>
    <t>г. Коркино, ул. 9 Января, д. 9</t>
  </si>
  <si>
    <t>г. Коркино, ул. Дзержинского, д. 18</t>
  </si>
  <si>
    <t>г. Коркино, ул. Калинина, д. 18</t>
  </si>
  <si>
    <t>г. Коркино, ул. Керамиков, д. 5</t>
  </si>
  <si>
    <t>г. Коркино, ул. Маслова, д. 3</t>
  </si>
  <si>
    <t>г. Коркино, ул. Маслова, д. 5</t>
  </si>
  <si>
    <t>г. Коркино, ул. Маслова, д. 7</t>
  </si>
  <si>
    <t>г. Коркино, ул. Маслова, д. 9</t>
  </si>
  <si>
    <t>г. Коркино, ул. Мира, д. 24</t>
  </si>
  <si>
    <t>г. Коркино, ул. Мира, д. 26</t>
  </si>
  <si>
    <t>г. Коркино, ул. Мира, д. 32</t>
  </si>
  <si>
    <t>рп. Первомайский, ул. Пионерская, д. 9</t>
  </si>
  <si>
    <t>рп. Первомайский, ул. Победы, д. 1</t>
  </si>
  <si>
    <t>рп. Первомайский, ул. Победы, д. 6</t>
  </si>
  <si>
    <t>рп. Роза, ул. 50 лет Октября, д. 16</t>
  </si>
  <si>
    <t>рп. Роза, ул. 50 лет Октября, д. 26</t>
  </si>
  <si>
    <t>рп. Роза, ул. 50 лет Октября, д. 28</t>
  </si>
  <si>
    <t>рп. Роза, ул. 50 лет Октября, д. 36</t>
  </si>
  <si>
    <t>рп. Роза, ул. 50 лет Октября, д. 38</t>
  </si>
  <si>
    <t>рп. Роза, ул. 50 лет Октября, д. 40</t>
  </si>
  <si>
    <t>рп. Роза, ул. Бажова, д. 9</t>
  </si>
  <si>
    <t>рп. Роза, ул. Победы, д. 53</t>
  </si>
  <si>
    <t>Коркинский муниципальный район, итог:</t>
  </si>
  <si>
    <t>Красноармейский муниципальный район</t>
  </si>
  <si>
    <t>п. Дубровка, ул. Садовая, д. 11</t>
  </si>
  <si>
    <t>п. Лазурный, ул. Космонавтов, д. 2</t>
  </si>
  <si>
    <t>п. Лазурный, ул. Ленина, д. 6</t>
  </si>
  <si>
    <t>п. Мирный, ул. Пионерская, д. 12</t>
  </si>
  <si>
    <t>п. Октябрьский, ул. Лесная, д. 20</t>
  </si>
  <si>
    <t>с. Канашево, ул. Береговая, д. 1</t>
  </si>
  <si>
    <t>с. Канашево, ул. Механизаторов, д. 16</t>
  </si>
  <si>
    <t>с. Канашево, ул. Механизаторов, д. 18</t>
  </si>
  <si>
    <t>с. Миасское, ул. Ленина, д. 49</t>
  </si>
  <si>
    <t>с. Миасское, ул. Ленина, д. 51</t>
  </si>
  <si>
    <t>с. Миасское, ул. Мира, д. 11</t>
  </si>
  <si>
    <t>с. Миасское, ул. Пионера, д. 37</t>
  </si>
  <si>
    <t>с. Миасское, ул. Спортивная, д. 11</t>
  </si>
  <si>
    <t>с. Миасское, ул. Спортивная, д. 13</t>
  </si>
  <si>
    <t>с. Миасское, ул. Спортивная, д. 9</t>
  </si>
  <si>
    <t>с. Миасское, ул. Юбилейная, д. 27</t>
  </si>
  <si>
    <t>Красноармейский муниципальный район, итог:</t>
  </si>
  <si>
    <t>Кунашакский муниципальный район</t>
  </si>
  <si>
    <t>п. Лесной, ул. Молодежная, д. 29</t>
  </si>
  <si>
    <t>п. Лесной, ул. Центральная, д. 2</t>
  </si>
  <si>
    <t>п. Лесной, ул. Центральная, д. 28</t>
  </si>
  <si>
    <t>с. Новобурино, ул. Центральная, д. 11А</t>
  </si>
  <si>
    <t>Кунашакский муниципальный район, итог:</t>
  </si>
  <si>
    <t>Кусинский муниципальный район</t>
  </si>
  <si>
    <t>г. Куса, ул. Андроновых, д. 2</t>
  </si>
  <si>
    <t>г. Куса, ул. Ленина, д. 9</t>
  </si>
  <si>
    <t>г. Куса, ул. Советская, д. 20</t>
  </si>
  <si>
    <t>г. Куса, ул. Юрия Гагарина, д. 29</t>
  </si>
  <si>
    <t>рп. Магнитка, ул. Карла Маркса, д. 12</t>
  </si>
  <si>
    <t>рп. Магнитка, ул. Карла Маркса, д. 22</t>
  </si>
  <si>
    <t>рп. Магнитка, ул. Карла Маркса, д. 5</t>
  </si>
  <si>
    <t>рп. Магнитка, ул. Крупской, д. 5</t>
  </si>
  <si>
    <t>рп. Магнитка, ул. Ширяева, д. 7</t>
  </si>
  <si>
    <t>с. Медведевка, ул. Суворова, д. 2</t>
  </si>
  <si>
    <t>Кусинский муниципальный район, итог:</t>
  </si>
  <si>
    <t>Нагайбакский муниципальный район</t>
  </si>
  <si>
    <t>п. Нагайбакский, ул. Лесная, д. 10</t>
  </si>
  <si>
    <t>п. Северный, ул. Нагорная, д. 1</t>
  </si>
  <si>
    <t>рп. Южный, ул. Островского, д. 1</t>
  </si>
  <si>
    <t>рп. Южный, ул. Островского, д. 1/1</t>
  </si>
  <si>
    <t>рп. Южный, ул. Островского, д. 5</t>
  </si>
  <si>
    <t>рп. Южный, ул. Островского, д. 5/1</t>
  </si>
  <si>
    <t>рп. Южный, ул. Островского, д. 5/2</t>
  </si>
  <si>
    <t>с. Париж, ул. Гагарина, д. 20</t>
  </si>
  <si>
    <t>с. Париж, ул. Гагарина, д. 26</t>
  </si>
  <si>
    <t>с. Париж, ул. Гагарина, д. 28</t>
  </si>
  <si>
    <t>с. Париж, ул. Гагарина, д. 9</t>
  </si>
  <si>
    <t>с. Фершампенуаз, ул. Карла Маркса, д. 107</t>
  </si>
  <si>
    <t>с. Фершампенуаз, ул. Карла Маркса, д. 109</t>
  </si>
  <si>
    <t>с. Фершампенуаз, ул. Карла Маркса, д. 111</t>
  </si>
  <si>
    <t>с. Фершампенуаз, ул. Карла Маркса, д. 113</t>
  </si>
  <si>
    <t>Нагайбакский муниципальный район, итог:</t>
  </si>
  <si>
    <t>Нязепетровский муниципальный район</t>
  </si>
  <si>
    <t>г. Нязепетровск, ул. Клубная, д. 11</t>
  </si>
  <si>
    <t>г. Нязепетровск, ул. Клубная, д. 7</t>
  </si>
  <si>
    <t>г. Нязепетровск, ул. Мира, д. 4</t>
  </si>
  <si>
    <t>г. Нязепетровск, ул. Мира, д. 6</t>
  </si>
  <si>
    <t>г. Нязепетровск, ул. Свердлова, д. 17</t>
  </si>
  <si>
    <t>г. Нязепетровск, ул. Щербакова, д. 2</t>
  </si>
  <si>
    <t>г. Нязепетровск, ул. Щербакова, д. 4</t>
  </si>
  <si>
    <t>Нязепетровский муниципальный район, итог:</t>
  </si>
  <si>
    <t>Октябрьский муниципальный район</t>
  </si>
  <si>
    <t>с. Каракульское, ул. Восточная, д. 11</t>
  </si>
  <si>
    <t>с. Октябрьское, ул. Восточная, д. 37</t>
  </si>
  <si>
    <t>Октябрьский муниципальный район, итог:</t>
  </si>
  <si>
    <t>Пластовский муниципальный район</t>
  </si>
  <si>
    <t>г. Пласт, ул. Декабристов, д. 6А</t>
  </si>
  <si>
    <t>г. Пласт, ул. Мамина-Сибиряка, д. 1А</t>
  </si>
  <si>
    <t>г. Пласт, ул. Октябрьская, д. 60А</t>
  </si>
  <si>
    <t>г. Пласт, ул. Октябрьская, д. 62А</t>
  </si>
  <si>
    <t>г. Пласт, ул. Октябрьская, д. 67</t>
  </si>
  <si>
    <t>г. Пласт, ул. Октябрьская, д. 68</t>
  </si>
  <si>
    <t>г. Пласт, ул. Спартака, д. 102</t>
  </si>
  <si>
    <t>г. Пласт, ул. Спартака, д. 104</t>
  </si>
  <si>
    <t>г. Пласт, ул. Спартака, д. 112А</t>
  </si>
  <si>
    <t>г. Пласт, ул. Строителей, д. 2</t>
  </si>
  <si>
    <t>г. Пласт, ул. Строителей, д. 5</t>
  </si>
  <si>
    <t>г. Пласт, ул. Строителей, д. 7</t>
  </si>
  <si>
    <t>г. Пласт, ул. Титова, д. 5</t>
  </si>
  <si>
    <t>г. Пласт, ул. Чайковского, д. 3</t>
  </si>
  <si>
    <t>г. Пласт, ул. Черняховского, д. 7</t>
  </si>
  <si>
    <t>Пластовский муниципальный район, итог:</t>
  </si>
  <si>
    <t>Саткинский муниципальный район</t>
  </si>
  <si>
    <t>г. Бакал, ул. 8 Марта, д. 1</t>
  </si>
  <si>
    <t>г. Бакал, ул. 8 Марта, д. 2</t>
  </si>
  <si>
    <t>г. Бакал, ул. 8 Марта, д. 4</t>
  </si>
  <si>
    <t>г. Бакал, ул. 8 Марта, д. 5</t>
  </si>
  <si>
    <t>г. Бакал, ул. 8 Марта, д. 7</t>
  </si>
  <si>
    <t>г. Бакал, ул. Кирова, д. 3</t>
  </si>
  <si>
    <t>г. Бакал, ул. Ленина, д. 18</t>
  </si>
  <si>
    <t>г. Бакал, ул. Ленина, д. 19</t>
  </si>
  <si>
    <t>г. Бакал, ул. Ленина, д. 20</t>
  </si>
  <si>
    <t>г. Бакал, ул. Ленина, д. 22</t>
  </si>
  <si>
    <t>г. Бакал, ул. Ленина, д. 24</t>
  </si>
  <si>
    <t>г. Бакал, ул. Ленина, д. 26</t>
  </si>
  <si>
    <t>г. Бакал, ул. Ленина, д. 5</t>
  </si>
  <si>
    <t>г. Бакал, ул. Ленина, д. 63</t>
  </si>
  <si>
    <t>г. Бакал, ул. Ленина, д. 64</t>
  </si>
  <si>
    <t>г. Бакал, ул. Ленина, д. 65</t>
  </si>
  <si>
    <t>г. Бакал, ул. Ленина, д. 66</t>
  </si>
  <si>
    <t>г. Бакал, ул. Ленина, д. 68</t>
  </si>
  <si>
    <t>г. Бакал, ул. Ленина, д. 70</t>
  </si>
  <si>
    <t>г. Бакал, ул. Леонова, д. 2</t>
  </si>
  <si>
    <t>г. Бакал, ул. Строителей, д. 15</t>
  </si>
  <si>
    <t>г. Бакал, ул. Южная, д. 10</t>
  </si>
  <si>
    <t>г. Бакал, ул. Южная, д. 11</t>
  </si>
  <si>
    <t>г. Бакал, ул. Южная, д. 15</t>
  </si>
  <si>
    <t>г. Бакал, ул. Южная, д. 2</t>
  </si>
  <si>
    <t>г. Бакал, ул. Южная, д. 4</t>
  </si>
  <si>
    <t>г. Бакал, ул. Южная, д. 5</t>
  </si>
  <si>
    <t>г. Сатка, ул. 50 лет Октября, д. 3</t>
  </si>
  <si>
    <t>г. Сатка, ул. 50 лет Октября, д. 4</t>
  </si>
  <si>
    <t>г. Сатка, ул. Калинина, д. 1</t>
  </si>
  <si>
    <t>г. Сатка, ул. Калинина, д. 3</t>
  </si>
  <si>
    <t>г. Сатка, ул. Калинина, д. 44</t>
  </si>
  <si>
    <t>г. Сатка, ул. Калинина, д. 45</t>
  </si>
  <si>
    <t>г. Сатка, ул. Калинина, д. 5</t>
  </si>
  <si>
    <t>г. Сатка, ул. Калинина, д. 50</t>
  </si>
  <si>
    <t>г. Сатка, ул. Калинина, д. 51</t>
  </si>
  <si>
    <t>г. Сатка, ул. Калинина, д. 55</t>
  </si>
  <si>
    <t>г. Сатка, ул. Калинина, д. 7</t>
  </si>
  <si>
    <t>г. Сатка, ул. Кирова, д. 12</t>
  </si>
  <si>
    <t>г. Сатка, ул. Кирова, д. 5</t>
  </si>
  <si>
    <t>г. Сатка, ул. Кирова, д. 9</t>
  </si>
  <si>
    <t>г. Сатка, ул. Комсомольская, д. 23</t>
  </si>
  <si>
    <t>г. Сатка, ул. Куйбышева, д. 11</t>
  </si>
  <si>
    <t>г. Сатка, ул. Куйбышева, д. 4</t>
  </si>
  <si>
    <t>г. Сатка, ул. Куйбышева, д. 5</t>
  </si>
  <si>
    <t>г. Сатка, ул. Куйбышева, д. 7</t>
  </si>
  <si>
    <t>г. Сатка, ул. Куйбышева, д. 8</t>
  </si>
  <si>
    <t>г. Сатка, ул. Ленина, д. 5</t>
  </si>
  <si>
    <t>Саткинский муниципальный район, итог:</t>
  </si>
  <si>
    <t>Сосновский муниципальный район</t>
  </si>
  <si>
    <t>п. Есаульский, ул. Лесная, д. 10</t>
  </si>
  <si>
    <t>п. Есаульский, ул. Лесная, д. 5</t>
  </si>
  <si>
    <t>п. Есаульский, ул. Трактористов, д. 1А</t>
  </si>
  <si>
    <t>п. Мирный, ул. Ленина, д. 13</t>
  </si>
  <si>
    <t>п. Мирный, ул. Школьная, д. 12</t>
  </si>
  <si>
    <t>п. Мирный, ул. Школьная, д. 16</t>
  </si>
  <si>
    <t>п. Полевой, ул. Солнечная, д. 11</t>
  </si>
  <si>
    <t>п. Полевой, ул. Центральная, д. 5</t>
  </si>
  <si>
    <t>п. Полетаево, ул. Пионерская, д. 12</t>
  </si>
  <si>
    <t>п. Полетаево, ул. Пионерская, д. 4</t>
  </si>
  <si>
    <t>п. Саккулово, ул. Центральная, д. 4</t>
  </si>
  <si>
    <t>п. Саргазы, ул. Мира, д. 14</t>
  </si>
  <si>
    <t>п. Трубный, ул. Комсомольская, д. 11</t>
  </si>
  <si>
    <t>с. Долгодеревенское, ул. 1 Мая, д. 133</t>
  </si>
  <si>
    <t>с. Долгодеревенское, ул. 1 Мая, д. 133А</t>
  </si>
  <si>
    <t>с. Долгодеревенское, ул. 1 Мая, д. 149</t>
  </si>
  <si>
    <t>с. Долгодеревенское, ул. Ленина, д. 10</t>
  </si>
  <si>
    <t>с. Долгодеревенское, ул. Ленина, д. 48</t>
  </si>
  <si>
    <t>с. Долгодеревенское, ул. Ленина, д. 8</t>
  </si>
  <si>
    <t>с. Кременкуль, ул. Ленина, д. 7</t>
  </si>
  <si>
    <t>Сосновский муниципальный район, итог:</t>
  </si>
  <si>
    <t>Троицкий муниципальный район</t>
  </si>
  <si>
    <t>п. Целинный, ул. Садовая, д. 24</t>
  </si>
  <si>
    <t>с. Бобровка, ул. Котельная, д. 9</t>
  </si>
  <si>
    <t>с. Бобровка, ул. Почтовая, д. 6</t>
  </si>
  <si>
    <t>с. Бобровка, ул. Серегина, д. 13</t>
  </si>
  <si>
    <t>Троицкий муниципальный район, итог:</t>
  </si>
  <si>
    <t>Увельский муниципальный район</t>
  </si>
  <si>
    <t>п. Березовка, ул. Центральная, д. 16</t>
  </si>
  <si>
    <t>п. Березовка, ул. Центральная, д. 17</t>
  </si>
  <si>
    <t>п. Нагорный, ул. Боровая, д. 9</t>
  </si>
  <si>
    <t>п. Нагорный, ул. Советская, д. 12</t>
  </si>
  <si>
    <t>п. Нагорный, ул. Советская, д. 2</t>
  </si>
  <si>
    <t>п. Нагорный, ул. Советская, д. 4</t>
  </si>
  <si>
    <t>п. Нагорный, ул. Школьная, д. 2</t>
  </si>
  <si>
    <t>п. Увельский, ул. Зои Космодемьянской, д. 2</t>
  </si>
  <si>
    <t>п. Увельский, ул. Привокзальная, д. 3</t>
  </si>
  <si>
    <t>п. Увельский, ул. Привокзальная, д. 6</t>
  </si>
  <si>
    <t>п. Увельский, ул. Привокзальная, д. 7</t>
  </si>
  <si>
    <t>п. Увельский, ул. Сафонова, д. 33А</t>
  </si>
  <si>
    <t>п. Увельский, ул. Сафонова, д. 35</t>
  </si>
  <si>
    <t>п. Увельский, ул. Советская, д. 50</t>
  </si>
  <si>
    <t>п. Увельский, ул. Элеваторная, д. 8</t>
  </si>
  <si>
    <t>п. Увельский, ул. Энергетиков, д. 1</t>
  </si>
  <si>
    <t>с. Кичигино, ул. Комсомольская, д. 25</t>
  </si>
  <si>
    <t>с. Кичигино, ул. Крылова, д. 10</t>
  </si>
  <si>
    <t>с. Кичигино, ул. Крылова, д. 14</t>
  </si>
  <si>
    <t>с. Рождественка, ул. Мира, д. 2</t>
  </si>
  <si>
    <t>с. Рождественка, ул. Мира, д. 4</t>
  </si>
  <si>
    <t>с. Рождественка, ул. Победы, д. 1</t>
  </si>
  <si>
    <t>с. Хомутинино, ул. Уральская, д. 10</t>
  </si>
  <si>
    <t>с. Хуторка, ул. Молодежная, д. 7</t>
  </si>
  <si>
    <t>ст. Упрун, ул. Лесная, д. 2</t>
  </si>
  <si>
    <t>ст. Упрун, ул. Лесная, д. 3</t>
  </si>
  <si>
    <t>ст. Упрун, ул. Лесная, д. 4</t>
  </si>
  <si>
    <t>ст. Упрун, ул. Лесная, д. 5</t>
  </si>
  <si>
    <t>Увельский муниципальный район, итог:</t>
  </si>
  <si>
    <t>Уйский муниципальный район</t>
  </si>
  <si>
    <t>п. Мирный, ул. 50 лет Совхоза Уйский, д. 4</t>
  </si>
  <si>
    <t>п. Мирный, ул. Строителей, д. 1</t>
  </si>
  <si>
    <t>п. Мирный, ул. Строителей, д. 4</t>
  </si>
  <si>
    <t>с. Белово, ул. Центральная, д. 21</t>
  </si>
  <si>
    <t>с. Ларино, ул. Октябрьская, д. 2А</t>
  </si>
  <si>
    <t>с. Ларино, ул. Садовая, д. 5</t>
  </si>
  <si>
    <t>с. Ларино, ул. Садовая, д. 9</t>
  </si>
  <si>
    <t>с. Ларино, ул. Советская, д. 101</t>
  </si>
  <si>
    <t>с. Уйское, ул. Карла Маркса, д. 22</t>
  </si>
  <si>
    <t>с. Уйское, ул. Карла Маркса, д. 24</t>
  </si>
  <si>
    <t>с. Уйское, ул. Комарова, д. 27</t>
  </si>
  <si>
    <t>с. Уйское, ул. Космонавтов, д. 45</t>
  </si>
  <si>
    <t>с. Уйское, ул. Островского, д. 26</t>
  </si>
  <si>
    <t>с. Уйское, ул. Пионерская, д. 19</t>
  </si>
  <si>
    <t>с. Уйское, ул. Пионерская, д. 30</t>
  </si>
  <si>
    <t>с. Уйское, ул. Пионерская, д. 34</t>
  </si>
  <si>
    <t>с. Уйское, ул. Пионерская, д. 36</t>
  </si>
  <si>
    <t>с. Уйское, ул. Советская, д. 74</t>
  </si>
  <si>
    <t>с. Уйское, ул. Советская, д. 81</t>
  </si>
  <si>
    <t>с. Уйское, ул. Степная, д. 21А</t>
  </si>
  <si>
    <t>с. Уйское, ул. Строителей, д. 8</t>
  </si>
  <si>
    <t>Уйский муниципальный район, итог:</t>
  </si>
  <si>
    <t>Чебаркульский муниципальный район</t>
  </si>
  <si>
    <t>д. Барановка, ул. Цвиллинга, д. 1</t>
  </si>
  <si>
    <t>д. Барановка, ул. Цвиллинга, д. 3</t>
  </si>
  <si>
    <t>д. Барановка, ул. Цвиллинга, д. 5</t>
  </si>
  <si>
    <t>п. Тимирязевский, ул. 8 Марта, д. 10</t>
  </si>
  <si>
    <t>п. Тимирязевский, ул. Тимирязева, д. 5</t>
  </si>
  <si>
    <t>п. Тимирязевский, ул. Чайковского, д. 9</t>
  </si>
  <si>
    <t>с. Варламово, ул. Ленина, д. 73</t>
  </si>
  <si>
    <t>с. Варламово, ул. Ленина, д. 75</t>
  </si>
  <si>
    <t>с. Кундравы, ул. Труда, д. 87</t>
  </si>
  <si>
    <t>с. Непряхино, ул. Прииск, д. 14</t>
  </si>
  <si>
    <t>с. Травники, ул. Советская, д. 34</t>
  </si>
  <si>
    <t>Чебаркульский муниципальный район, итог:</t>
  </si>
  <si>
    <t>Чесменский муниципальный район</t>
  </si>
  <si>
    <t>п. Березинский, ул. 50 лет Октября, д. 4</t>
  </si>
  <si>
    <t>с. Светлое, ул. Комсомольская, д. 1</t>
  </si>
  <si>
    <t>с. Чесма, ул. Лермонтова, д. 29</t>
  </si>
  <si>
    <t>Чесменский муниципальный район, итог:</t>
  </si>
  <si>
    <t>Итого по Челябинской области:</t>
  </si>
  <si>
    <t>г. Магнитогорск, пр-кт Металлургов, д. 20</t>
  </si>
  <si>
    <t>Адрес многоквартирного дома*</t>
  </si>
  <si>
    <t>ЭЭ**</t>
  </si>
  <si>
    <t>ГВС***</t>
  </si>
  <si>
    <t>ХВС****</t>
  </si>
  <si>
    <t>ТС*****</t>
  </si>
  <si>
    <t>ВО******</t>
  </si>
  <si>
    <t>ГС*******</t>
  </si>
  <si>
    <t>.</t>
  </si>
  <si>
    <t xml:space="preserve">Итого по Челябинскому городскому округу </t>
  </si>
  <si>
    <t>* Наименование адресов многоквартирных домов указано в соответствии с федеральной информационной адресной системой.</t>
  </si>
  <si>
    <t>** Ремонт внутридомовых инженерных систем электроснабжения.</t>
  </si>
  <si>
    <t>*** Ремонт внутридомовых инженерных систем горячего водоснабжения.</t>
  </si>
  <si>
    <t>**** Ремонт внутридомовых инженерных систем холодного водоснабжения.</t>
  </si>
  <si>
    <t>***** Ремонт внутридомовых инженерных систем теплоснабжения.</t>
  </si>
  <si>
    <t>****** Ремонт внутридомовых инженерных систем водоотведения.</t>
  </si>
  <si>
    <t>******* Ремонт внутридомовых инженерных систем газоснабжения.</t>
  </si>
  <si>
    <t>Установка коллек-тивных (общедомо-вых) узлов управления потреблени-ем тепловой энергии</t>
  </si>
  <si>
    <t>Установка коллективных (общедомо-вых) узлов управления потреблением горячей воды</t>
  </si>
  <si>
    <t>Реестр многоквартирных домов по оказанию услуг и выполнению работ  (в рамках I этапа Плана)</t>
  </si>
  <si>
    <t xml:space="preserve">Приложение 2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</si>
  <si>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</si>
  <si>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</t>
  </si>
  <si>
    <t xml:space="preserve">к краткосрочному плану реализации региональной программы капитального ремонта общего имущества в многоквартирных домах города Челябинска  на 2019-2021 годы                                      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</si>
</sst>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5" fillId="0" borderId="0">
      <alignment horizontal="right" vertical="top" wrapText="1"/>
    </xf>
    <xf numFmtId="0" fontId="4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 applyProtection="0"/>
  </cellStyleXfs>
  <cellXfs count="43">
    <xf numFmtId="0" fontId="0" fillId="0" borderId="0" xfId="0"/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</cellXfs>
  <cellStyles count="13">
    <cellStyle name="Excel Built-in Normal" xfId="1"/>
    <cellStyle name="Итоги" xfId="2"/>
    <cellStyle name="Обычный" xfId="0" builtinId="0"/>
    <cellStyle name="Обычный 10" xfId="3"/>
    <cellStyle name="Обычный 11" xfId="4"/>
    <cellStyle name="Обычный 3" xfId="5"/>
    <cellStyle name="Обычный 34" xfId="6"/>
    <cellStyle name="Обычный 38" xfId="7"/>
    <cellStyle name="Обычный 44" xfId="8"/>
    <cellStyle name="Обычный 46" xfId="9"/>
    <cellStyle name="Обычный 5" xfId="10"/>
    <cellStyle name="Обычный 9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U609"/>
  <sheetViews>
    <sheetView tabSelected="1" view="pageBreakPreview" zoomScale="60" zoomScaleNormal="70" workbookViewId="0">
      <selection activeCell="H3" sqref="H3:J3"/>
    </sheetView>
  </sheetViews>
  <sheetFormatPr defaultRowHeight="15.75"/>
  <cols>
    <col min="1" max="1" width="7.42578125" style="10" customWidth="1"/>
    <col min="2" max="2" width="61.42578125" style="15" customWidth="1"/>
    <col min="3" max="3" width="20.140625" style="12" customWidth="1"/>
    <col min="4" max="4" width="18.5703125" style="12" customWidth="1"/>
    <col min="5" max="5" width="16.28515625" style="12" customWidth="1"/>
    <col min="6" max="6" width="16.42578125" style="12" customWidth="1"/>
    <col min="7" max="7" width="14.7109375" style="12" customWidth="1"/>
    <col min="8" max="9" width="17.28515625" style="12" customWidth="1"/>
    <col min="10" max="10" width="25.28515625" style="12" customWidth="1"/>
    <col min="11" max="11" width="15.5703125" style="12" customWidth="1"/>
    <col min="12" max="12" width="19.140625" style="12" customWidth="1"/>
    <col min="13" max="13" width="17.28515625" style="12" customWidth="1"/>
    <col min="14" max="14" width="22.140625" style="12" customWidth="1"/>
    <col min="15" max="15" width="18.85546875" style="12" customWidth="1"/>
    <col min="16" max="16" width="20.140625" style="12" customWidth="1"/>
    <col min="17" max="17" width="16.140625" style="12" customWidth="1"/>
    <col min="18" max="18" width="19.85546875" style="12" customWidth="1"/>
    <col min="19" max="19" width="20" style="12" customWidth="1"/>
    <col min="20" max="20" width="19.28515625" style="12" customWidth="1"/>
    <col min="21" max="21" width="25.42578125" style="12" customWidth="1"/>
    <col min="22" max="22" width="16.140625" style="12" customWidth="1"/>
    <col min="23" max="23" width="15.5703125" style="12" customWidth="1"/>
    <col min="24" max="24" width="14" style="12" customWidth="1"/>
    <col min="25" max="25" width="14.85546875" style="12" customWidth="1"/>
    <col min="26" max="26" width="14.42578125" style="12" customWidth="1"/>
    <col min="27" max="27" width="15.42578125" style="12" customWidth="1"/>
    <col min="28" max="28" width="16.85546875" style="12" customWidth="1"/>
    <col min="29" max="29" width="17.42578125" style="12" customWidth="1"/>
    <col min="30" max="30" width="16.85546875" style="12" customWidth="1"/>
    <col min="31" max="31" width="16.5703125" style="12" customWidth="1"/>
    <col min="32" max="32" width="18" style="12" customWidth="1"/>
    <col min="33" max="33" width="19.140625" style="12" customWidth="1"/>
    <col min="34" max="34" width="19" style="12" customWidth="1"/>
    <col min="35" max="35" width="16.42578125" style="12" customWidth="1"/>
    <col min="36" max="36" width="17.140625" style="12" customWidth="1"/>
    <col min="37" max="37" width="14.85546875" style="12" customWidth="1"/>
    <col min="38" max="38" width="14.28515625" style="12" customWidth="1"/>
    <col min="39" max="39" width="13.28515625" style="12" customWidth="1"/>
    <col min="40" max="40" width="15.42578125" style="12" customWidth="1"/>
    <col min="41" max="41" width="14.7109375" style="12" customWidth="1"/>
    <col min="42" max="42" width="14.42578125" style="12" customWidth="1"/>
    <col min="43" max="43" width="16.7109375" style="12" customWidth="1"/>
    <col min="44" max="44" width="16.28515625" style="12" customWidth="1"/>
    <col min="45" max="45" width="15.140625" style="12" customWidth="1"/>
    <col min="46" max="46" width="15.28515625" style="12" customWidth="1"/>
    <col min="47" max="47" width="16.28515625" style="12" customWidth="1"/>
    <col min="48" max="48" width="14" style="12" customWidth="1"/>
    <col min="49" max="56" width="9.140625" style="7"/>
    <col min="57" max="16384" width="9.140625" style="3"/>
  </cols>
  <sheetData>
    <row r="1" spans="1:73" ht="0.75" customHeight="1"/>
    <row r="2" spans="1:73" ht="24.75" customHeight="1">
      <c r="F2" s="17"/>
      <c r="G2" s="17"/>
      <c r="H2" s="27" t="s">
        <v>1743</v>
      </c>
      <c r="I2" s="17"/>
      <c r="J2" s="17"/>
    </row>
    <row r="3" spans="1:73" ht="141" customHeight="1">
      <c r="B3" s="20"/>
      <c r="C3" s="21"/>
      <c r="D3" s="26" t="s">
        <v>1744</v>
      </c>
      <c r="E3" s="26"/>
      <c r="F3" s="26"/>
      <c r="G3" s="40" t="s">
        <v>1745</v>
      </c>
      <c r="H3" s="41" t="s">
        <v>1746</v>
      </c>
      <c r="I3" s="41"/>
      <c r="J3" s="41"/>
      <c r="K3" s="22"/>
      <c r="L3" s="22"/>
    </row>
    <row r="4" spans="1:73" ht="32.25" customHeight="1">
      <c r="B4" s="42" t="s">
        <v>1742</v>
      </c>
      <c r="C4" s="42"/>
      <c r="D4" s="42"/>
      <c r="E4" s="42"/>
      <c r="F4" s="42"/>
      <c r="G4" s="42"/>
      <c r="H4" s="42"/>
      <c r="I4" s="42"/>
      <c r="J4" s="42"/>
      <c r="K4" s="22"/>
      <c r="L4" s="22"/>
    </row>
    <row r="5" spans="1:73" hidden="1"/>
    <row r="6" spans="1:73" s="7" customFormat="1" ht="107.25" customHeight="1">
      <c r="A6" s="28" t="s">
        <v>0</v>
      </c>
      <c r="B6" s="31" t="s">
        <v>1724</v>
      </c>
      <c r="C6" s="34" t="s">
        <v>1</v>
      </c>
      <c r="D6" s="35" t="s">
        <v>2</v>
      </c>
      <c r="E6" s="35"/>
      <c r="F6" s="35"/>
      <c r="G6" s="35"/>
      <c r="H6" s="35"/>
      <c r="I6" s="35"/>
      <c r="J6" s="35"/>
      <c r="K6" s="35" t="s">
        <v>2</v>
      </c>
      <c r="L6" s="35"/>
      <c r="M6" s="35"/>
      <c r="N6" s="35"/>
      <c r="O6" s="35"/>
      <c r="P6" s="35"/>
      <c r="Q6" s="35"/>
      <c r="R6" s="35"/>
      <c r="S6" s="36" t="s">
        <v>3</v>
      </c>
      <c r="T6" s="36"/>
      <c r="U6" s="34" t="s">
        <v>4</v>
      </c>
      <c r="V6" s="35" t="s">
        <v>5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 t="s">
        <v>6</v>
      </c>
      <c r="AH6" s="36"/>
      <c r="AI6" s="34" t="s">
        <v>7</v>
      </c>
      <c r="AJ6" s="35" t="s">
        <v>8</v>
      </c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6" t="s">
        <v>9</v>
      </c>
      <c r="AV6" s="36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s="7" customFormat="1" ht="52.5" customHeight="1">
      <c r="A7" s="29"/>
      <c r="B7" s="32"/>
      <c r="C7" s="34"/>
      <c r="D7" s="34" t="s">
        <v>10</v>
      </c>
      <c r="E7" s="35" t="s">
        <v>11</v>
      </c>
      <c r="F7" s="35"/>
      <c r="G7" s="35"/>
      <c r="H7" s="35"/>
      <c r="I7" s="35"/>
      <c r="J7" s="35"/>
      <c r="K7" s="34" t="s">
        <v>12</v>
      </c>
      <c r="L7" s="34"/>
      <c r="M7" s="34" t="s">
        <v>13</v>
      </c>
      <c r="N7" s="34"/>
      <c r="O7" s="34" t="s">
        <v>14</v>
      </c>
      <c r="P7" s="34"/>
      <c r="Q7" s="34" t="s">
        <v>15</v>
      </c>
      <c r="R7" s="34"/>
      <c r="S7" s="36" t="s">
        <v>16</v>
      </c>
      <c r="T7" s="36" t="s">
        <v>17</v>
      </c>
      <c r="U7" s="34"/>
      <c r="V7" s="34" t="s">
        <v>10</v>
      </c>
      <c r="W7" s="35" t="s">
        <v>11</v>
      </c>
      <c r="X7" s="35"/>
      <c r="Y7" s="35"/>
      <c r="Z7" s="35"/>
      <c r="AA7" s="35"/>
      <c r="AB7" s="35"/>
      <c r="AC7" s="34" t="s">
        <v>12</v>
      </c>
      <c r="AD7" s="34" t="s">
        <v>13</v>
      </c>
      <c r="AE7" s="34" t="s">
        <v>14</v>
      </c>
      <c r="AF7" s="34" t="s">
        <v>15</v>
      </c>
      <c r="AG7" s="36" t="s">
        <v>16</v>
      </c>
      <c r="AH7" s="36" t="s">
        <v>17</v>
      </c>
      <c r="AI7" s="34"/>
      <c r="AJ7" s="34" t="s">
        <v>10</v>
      </c>
      <c r="AK7" s="35" t="s">
        <v>11</v>
      </c>
      <c r="AL7" s="35"/>
      <c r="AM7" s="35"/>
      <c r="AN7" s="35"/>
      <c r="AO7" s="35"/>
      <c r="AP7" s="35"/>
      <c r="AQ7" s="34" t="s">
        <v>12</v>
      </c>
      <c r="AR7" s="34" t="s">
        <v>13</v>
      </c>
      <c r="AS7" s="34" t="s">
        <v>14</v>
      </c>
      <c r="AT7" s="34" t="s">
        <v>15</v>
      </c>
      <c r="AU7" s="36" t="s">
        <v>1741</v>
      </c>
      <c r="AV7" s="36" t="s">
        <v>1740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s="7" customFormat="1" ht="99.75" customHeight="1">
      <c r="A8" s="29"/>
      <c r="B8" s="32"/>
      <c r="C8" s="34"/>
      <c r="D8" s="34"/>
      <c r="E8" s="6" t="s">
        <v>1725</v>
      </c>
      <c r="F8" s="6" t="s">
        <v>1726</v>
      </c>
      <c r="G8" s="6" t="s">
        <v>1727</v>
      </c>
      <c r="H8" s="1" t="s">
        <v>1728</v>
      </c>
      <c r="I8" s="2" t="s">
        <v>1729</v>
      </c>
      <c r="J8" s="2" t="s">
        <v>1730</v>
      </c>
      <c r="K8" s="34"/>
      <c r="L8" s="34"/>
      <c r="M8" s="34"/>
      <c r="N8" s="34"/>
      <c r="O8" s="34"/>
      <c r="P8" s="34"/>
      <c r="Q8" s="34"/>
      <c r="R8" s="34"/>
      <c r="S8" s="36"/>
      <c r="T8" s="36"/>
      <c r="U8" s="34"/>
      <c r="V8" s="34"/>
      <c r="W8" s="6" t="s">
        <v>18</v>
      </c>
      <c r="X8" s="6" t="s">
        <v>19</v>
      </c>
      <c r="Y8" s="6" t="s">
        <v>20</v>
      </c>
      <c r="Z8" s="1" t="s">
        <v>21</v>
      </c>
      <c r="AA8" s="2" t="s">
        <v>22</v>
      </c>
      <c r="AB8" s="2" t="s">
        <v>23</v>
      </c>
      <c r="AC8" s="34"/>
      <c r="AD8" s="34"/>
      <c r="AE8" s="34"/>
      <c r="AF8" s="34"/>
      <c r="AG8" s="36"/>
      <c r="AH8" s="36"/>
      <c r="AI8" s="34"/>
      <c r="AJ8" s="34"/>
      <c r="AK8" s="6" t="s">
        <v>18</v>
      </c>
      <c r="AL8" s="6" t="s">
        <v>19</v>
      </c>
      <c r="AM8" s="6" t="s">
        <v>20</v>
      </c>
      <c r="AN8" s="1" t="s">
        <v>21</v>
      </c>
      <c r="AO8" s="2" t="s">
        <v>22</v>
      </c>
      <c r="AP8" s="2" t="s">
        <v>23</v>
      </c>
      <c r="AQ8" s="34"/>
      <c r="AR8" s="34"/>
      <c r="AS8" s="34"/>
      <c r="AT8" s="34"/>
      <c r="AU8" s="36"/>
      <c r="AV8" s="36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s="7" customFormat="1">
      <c r="A9" s="30"/>
      <c r="B9" s="33"/>
      <c r="C9" s="5" t="s">
        <v>24</v>
      </c>
      <c r="D9" s="5" t="s">
        <v>24</v>
      </c>
      <c r="E9" s="5" t="s">
        <v>24</v>
      </c>
      <c r="F9" s="5" t="s">
        <v>24</v>
      </c>
      <c r="G9" s="5" t="s">
        <v>24</v>
      </c>
      <c r="H9" s="5" t="s">
        <v>24</v>
      </c>
      <c r="I9" s="5" t="s">
        <v>24</v>
      </c>
      <c r="J9" s="5" t="s">
        <v>24</v>
      </c>
      <c r="K9" s="5" t="s">
        <v>25</v>
      </c>
      <c r="L9" s="5" t="s">
        <v>24</v>
      </c>
      <c r="M9" s="5" t="s">
        <v>25</v>
      </c>
      <c r="N9" s="5" t="s">
        <v>24</v>
      </c>
      <c r="O9" s="5" t="s">
        <v>25</v>
      </c>
      <c r="P9" s="5" t="s">
        <v>24</v>
      </c>
      <c r="Q9" s="5" t="s">
        <v>26</v>
      </c>
      <c r="R9" s="5" t="s">
        <v>24</v>
      </c>
      <c r="S9" s="4" t="s">
        <v>24</v>
      </c>
      <c r="T9" s="4" t="s">
        <v>24</v>
      </c>
      <c r="U9" s="4" t="s">
        <v>24</v>
      </c>
      <c r="V9" s="4" t="s">
        <v>24</v>
      </c>
      <c r="W9" s="4" t="s">
        <v>24</v>
      </c>
      <c r="X9" s="4" t="s">
        <v>24</v>
      </c>
      <c r="Y9" s="4" t="s">
        <v>24</v>
      </c>
      <c r="Z9" s="4" t="s">
        <v>24</v>
      </c>
      <c r="AA9" s="4" t="s">
        <v>24</v>
      </c>
      <c r="AB9" s="4" t="s">
        <v>24</v>
      </c>
      <c r="AC9" s="4" t="s">
        <v>24</v>
      </c>
      <c r="AD9" s="4" t="s">
        <v>24</v>
      </c>
      <c r="AE9" s="4" t="s">
        <v>24</v>
      </c>
      <c r="AF9" s="4" t="s">
        <v>24</v>
      </c>
      <c r="AG9" s="4" t="s">
        <v>24</v>
      </c>
      <c r="AH9" s="5" t="s">
        <v>24</v>
      </c>
      <c r="AI9" s="5" t="s">
        <v>24</v>
      </c>
      <c r="AJ9" s="5" t="s">
        <v>24</v>
      </c>
      <c r="AK9" s="5" t="s">
        <v>24</v>
      </c>
      <c r="AL9" s="5" t="s">
        <v>24</v>
      </c>
      <c r="AM9" s="5" t="s">
        <v>24</v>
      </c>
      <c r="AN9" s="5" t="s">
        <v>24</v>
      </c>
      <c r="AO9" s="5" t="s">
        <v>24</v>
      </c>
      <c r="AP9" s="5" t="s">
        <v>24</v>
      </c>
      <c r="AQ9" s="5" t="s">
        <v>24</v>
      </c>
      <c r="AR9" s="5" t="s">
        <v>24</v>
      </c>
      <c r="AS9" s="5" t="s">
        <v>24</v>
      </c>
      <c r="AT9" s="5" t="s">
        <v>24</v>
      </c>
      <c r="AU9" s="4" t="s">
        <v>24</v>
      </c>
      <c r="AV9" s="5" t="s">
        <v>24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s="9" customForma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  <c r="AJ10" s="2">
        <v>36</v>
      </c>
      <c r="AK10" s="2">
        <v>37</v>
      </c>
      <c r="AL10" s="2">
        <v>38</v>
      </c>
      <c r="AM10" s="2">
        <v>39</v>
      </c>
      <c r="AN10" s="2">
        <v>40</v>
      </c>
      <c r="AO10" s="2">
        <v>41</v>
      </c>
      <c r="AP10" s="2">
        <v>42</v>
      </c>
      <c r="AQ10" s="2">
        <v>43</v>
      </c>
      <c r="AR10" s="2">
        <v>44</v>
      </c>
      <c r="AS10" s="2">
        <v>45</v>
      </c>
      <c r="AT10" s="2">
        <v>46</v>
      </c>
      <c r="AU10" s="2">
        <v>47</v>
      </c>
      <c r="AV10" s="2">
        <v>48</v>
      </c>
    </row>
    <row r="11" spans="1:73" s="7" customFormat="1">
      <c r="A11" s="14">
        <v>1</v>
      </c>
      <c r="B11" s="8" t="s">
        <v>614</v>
      </c>
      <c r="C11" s="13">
        <f t="shared" ref="C11:C74" si="0">D11+L11+N11+P11+R11+S11+T11+U11+AI11</f>
        <v>33115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f t="shared" ref="U11:U27" si="1">V11+AC11+AD11+AE11+AF11+AG11+AH11</f>
        <v>33115</v>
      </c>
      <c r="V11" s="13">
        <f t="shared" ref="V11:V62" si="2">W11+X11+Y11+Z11+AA11+AB11</f>
        <v>33115</v>
      </c>
      <c r="W11" s="13"/>
      <c r="X11" s="13"/>
      <c r="Y11" s="13"/>
      <c r="Z11" s="13"/>
      <c r="AA11" s="13"/>
      <c r="AB11" s="13">
        <v>33115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7" customFormat="1">
      <c r="A12" s="14">
        <v>2</v>
      </c>
      <c r="B12" s="8" t="s">
        <v>615</v>
      </c>
      <c r="C12" s="13">
        <f t="shared" si="0"/>
        <v>1928369.6020800001</v>
      </c>
      <c r="D12" s="13">
        <f t="shared" ref="D12:D62" si="3">E12+F12+G12+H12+I12+J12</f>
        <v>1441488</v>
      </c>
      <c r="E12" s="13"/>
      <c r="F12" s="13">
        <v>275664.52</v>
      </c>
      <c r="G12" s="13">
        <v>143093.88</v>
      </c>
      <c r="H12" s="13">
        <v>1022729.6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417146.52</v>
      </c>
      <c r="T12" s="13"/>
      <c r="U12" s="13">
        <f t="shared" si="1"/>
        <v>33328</v>
      </c>
      <c r="V12" s="13">
        <f t="shared" si="2"/>
        <v>33328</v>
      </c>
      <c r="W12" s="13"/>
      <c r="X12" s="13"/>
      <c r="Y12" s="13"/>
      <c r="Z12" s="13"/>
      <c r="AA12" s="13"/>
      <c r="AB12" s="13">
        <v>33328</v>
      </c>
      <c r="AC12" s="13"/>
      <c r="AD12" s="13"/>
      <c r="AE12" s="13"/>
      <c r="AF12" s="13"/>
      <c r="AG12" s="13"/>
      <c r="AH12" s="13"/>
      <c r="AI12" s="13">
        <f t="shared" ref="AI12:AI16" si="4">AJ12+AQ12+AR12+AS12+AT12+AU12+AV12</f>
        <v>36407.08208</v>
      </c>
      <c r="AJ12" s="13">
        <f t="shared" ref="AJ12:AJ62" si="5">AK12+AL12+AM12+AN12+AO12+AP12</f>
        <v>29265.08208</v>
      </c>
      <c r="AK12" s="13"/>
      <c r="AL12" s="13">
        <v>4719</v>
      </c>
      <c r="AM12" s="13">
        <v>2450</v>
      </c>
      <c r="AN12" s="13">
        <v>22096.08208</v>
      </c>
      <c r="AO12" s="13"/>
      <c r="AP12" s="13"/>
      <c r="AQ12" s="13"/>
      <c r="AR12" s="13"/>
      <c r="AS12" s="13"/>
      <c r="AT12" s="13"/>
      <c r="AU12" s="13">
        <v>7142</v>
      </c>
      <c r="AV12" s="1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7" customFormat="1">
      <c r="A13" s="14">
        <v>3</v>
      </c>
      <c r="B13" s="8" t="s">
        <v>616</v>
      </c>
      <c r="C13" s="13">
        <f t="shared" si="0"/>
        <v>562466.83744000003</v>
      </c>
      <c r="D13" s="13">
        <f t="shared" si="3"/>
        <v>527061</v>
      </c>
      <c r="E13" s="13"/>
      <c r="F13" s="13"/>
      <c r="G13" s="13"/>
      <c r="H13" s="13">
        <v>527061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f t="shared" si="1"/>
        <v>21046.66</v>
      </c>
      <c r="V13" s="13">
        <f t="shared" si="2"/>
        <v>21046.66</v>
      </c>
      <c r="W13" s="13"/>
      <c r="X13" s="13"/>
      <c r="Y13" s="13"/>
      <c r="Z13" s="13"/>
      <c r="AA13" s="13"/>
      <c r="AB13" s="13">
        <v>21046.66</v>
      </c>
      <c r="AC13" s="13"/>
      <c r="AD13" s="13"/>
      <c r="AE13" s="13"/>
      <c r="AF13" s="13"/>
      <c r="AG13" s="13"/>
      <c r="AH13" s="13"/>
      <c r="AI13" s="13">
        <f t="shared" si="4"/>
        <v>14359.177439999999</v>
      </c>
      <c r="AJ13" s="13">
        <f t="shared" si="5"/>
        <v>14359.177439999999</v>
      </c>
      <c r="AK13" s="13"/>
      <c r="AL13" s="13"/>
      <c r="AM13" s="13"/>
      <c r="AN13" s="13">
        <v>14359.177439999999</v>
      </c>
      <c r="AO13" s="13"/>
      <c r="AP13" s="13"/>
      <c r="AQ13" s="13"/>
      <c r="AR13" s="13"/>
      <c r="AS13" s="13"/>
      <c r="AT13" s="13"/>
      <c r="AU13" s="13"/>
      <c r="AV13" s="1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7" customFormat="1">
      <c r="A14" s="14">
        <v>4</v>
      </c>
      <c r="B14" s="8" t="s">
        <v>617</v>
      </c>
      <c r="C14" s="13">
        <f t="shared" si="0"/>
        <v>789473.16442000004</v>
      </c>
      <c r="D14" s="13">
        <f t="shared" si="3"/>
        <v>289634</v>
      </c>
      <c r="E14" s="13"/>
      <c r="F14" s="13">
        <v>188555</v>
      </c>
      <c r="G14" s="13">
        <v>101079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413244.26</v>
      </c>
      <c r="T14" s="13"/>
      <c r="U14" s="13">
        <f t="shared" si="1"/>
        <v>68708.7785</v>
      </c>
      <c r="V14" s="13">
        <f t="shared" si="2"/>
        <v>68708.7785</v>
      </c>
      <c r="W14" s="13"/>
      <c r="X14" s="13"/>
      <c r="Y14" s="13"/>
      <c r="Z14" s="13">
        <v>47835.538500000002</v>
      </c>
      <c r="AA14" s="13"/>
      <c r="AB14" s="13">
        <v>20873.240000000002</v>
      </c>
      <c r="AC14" s="13"/>
      <c r="AD14" s="13"/>
      <c r="AE14" s="13"/>
      <c r="AF14" s="13"/>
      <c r="AG14" s="13"/>
      <c r="AH14" s="13"/>
      <c r="AI14" s="13">
        <f t="shared" si="4"/>
        <v>17886.125919999999</v>
      </c>
      <c r="AJ14" s="13">
        <f t="shared" si="5"/>
        <v>10811.125919999999</v>
      </c>
      <c r="AK14" s="13"/>
      <c r="AL14" s="13">
        <v>4232.6974399999999</v>
      </c>
      <c r="AM14" s="13">
        <v>6578.4284799999996</v>
      </c>
      <c r="AN14" s="13"/>
      <c r="AO14" s="13"/>
      <c r="AP14" s="13"/>
      <c r="AQ14" s="13"/>
      <c r="AR14" s="13"/>
      <c r="AS14" s="13"/>
      <c r="AT14" s="13"/>
      <c r="AU14" s="13">
        <v>7075</v>
      </c>
      <c r="AV14" s="1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s="7" customFormat="1">
      <c r="A15" s="14">
        <v>5</v>
      </c>
      <c r="B15" s="8" t="s">
        <v>618</v>
      </c>
      <c r="C15" s="13">
        <f t="shared" si="0"/>
        <v>1233414.03</v>
      </c>
      <c r="D15" s="13">
        <f t="shared" si="3"/>
        <v>826521.56</v>
      </c>
      <c r="E15" s="13"/>
      <c r="F15" s="13">
        <v>484260.2</v>
      </c>
      <c r="G15" s="13">
        <v>342261.36</v>
      </c>
      <c r="H15" s="13"/>
      <c r="I15" s="13"/>
      <c r="J15" s="13"/>
      <c r="K15" s="13"/>
      <c r="L15" s="13"/>
      <c r="M15" s="13">
        <v>173.87037037037038</v>
      </c>
      <c r="N15" s="13">
        <v>330789.40000000002</v>
      </c>
      <c r="O15" s="13"/>
      <c r="P15" s="13"/>
      <c r="Q15" s="13"/>
      <c r="R15" s="13"/>
      <c r="S15" s="13"/>
      <c r="T15" s="13"/>
      <c r="U15" s="13">
        <f t="shared" si="1"/>
        <v>56289.07</v>
      </c>
      <c r="V15" s="13">
        <f t="shared" si="2"/>
        <v>56289.07</v>
      </c>
      <c r="W15" s="13"/>
      <c r="X15" s="13"/>
      <c r="Y15" s="13"/>
      <c r="Z15" s="13"/>
      <c r="AA15" s="13"/>
      <c r="AB15" s="13">
        <v>56289.07</v>
      </c>
      <c r="AC15" s="13"/>
      <c r="AD15" s="13"/>
      <c r="AE15" s="13"/>
      <c r="AF15" s="13"/>
      <c r="AG15" s="13"/>
      <c r="AH15" s="13"/>
      <c r="AI15" s="13">
        <f t="shared" si="4"/>
        <v>19814</v>
      </c>
      <c r="AJ15" s="13">
        <f t="shared" si="5"/>
        <v>14151</v>
      </c>
      <c r="AK15" s="13"/>
      <c r="AL15" s="13">
        <v>8291</v>
      </c>
      <c r="AM15" s="13">
        <v>5860</v>
      </c>
      <c r="AN15" s="13"/>
      <c r="AO15" s="13"/>
      <c r="AP15" s="13"/>
      <c r="AQ15" s="13"/>
      <c r="AR15" s="13">
        <v>5663</v>
      </c>
      <c r="AS15" s="13"/>
      <c r="AT15" s="13"/>
      <c r="AU15" s="13"/>
      <c r="AV15" s="1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s="7" customFormat="1">
      <c r="A16" s="14">
        <v>6</v>
      </c>
      <c r="B16" s="8" t="s">
        <v>619</v>
      </c>
      <c r="C16" s="13">
        <f t="shared" si="0"/>
        <v>1033432.3796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1708</v>
      </c>
      <c r="N16" s="13">
        <v>922320</v>
      </c>
      <c r="O16" s="13"/>
      <c r="P16" s="13"/>
      <c r="Q16" s="13"/>
      <c r="R16" s="13"/>
      <c r="S16" s="13"/>
      <c r="T16" s="13"/>
      <c r="U16" s="13">
        <f t="shared" si="1"/>
        <v>91374.729599999991</v>
      </c>
      <c r="V16" s="13">
        <f t="shared" si="2"/>
        <v>56540.051400000004</v>
      </c>
      <c r="W16" s="13"/>
      <c r="X16" s="13"/>
      <c r="Y16" s="13"/>
      <c r="Z16" s="13"/>
      <c r="AA16" s="13"/>
      <c r="AB16" s="13">
        <v>56540.051400000004</v>
      </c>
      <c r="AC16" s="13"/>
      <c r="AD16" s="13"/>
      <c r="AE16" s="13"/>
      <c r="AF16" s="13"/>
      <c r="AG16" s="13"/>
      <c r="AH16" s="13">
        <v>34834.678199999995</v>
      </c>
      <c r="AI16" s="13">
        <f t="shared" si="4"/>
        <v>19737.650000000001</v>
      </c>
      <c r="AJ16" s="13"/>
      <c r="AK16" s="13"/>
      <c r="AL16" s="13"/>
      <c r="AM16" s="13"/>
      <c r="AN16" s="13"/>
      <c r="AO16" s="13"/>
      <c r="AP16" s="13"/>
      <c r="AQ16" s="13"/>
      <c r="AR16" s="13">
        <v>19737.650000000001</v>
      </c>
      <c r="AS16" s="13"/>
      <c r="AT16" s="13"/>
      <c r="AU16" s="13"/>
      <c r="AV16" s="1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7" customFormat="1">
      <c r="A17" s="14">
        <v>7</v>
      </c>
      <c r="B17" s="8" t="s">
        <v>620</v>
      </c>
      <c r="C17" s="13">
        <f t="shared" si="0"/>
        <v>780544.05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f t="shared" si="1"/>
        <v>780544.05</v>
      </c>
      <c r="V17" s="13"/>
      <c r="W17" s="13"/>
      <c r="X17" s="13"/>
      <c r="Y17" s="13"/>
      <c r="Z17" s="13"/>
      <c r="AA17" s="13"/>
      <c r="AB17" s="13"/>
      <c r="AC17" s="13">
        <v>212519.56</v>
      </c>
      <c r="AD17" s="13"/>
      <c r="AE17" s="13">
        <v>463887.42</v>
      </c>
      <c r="AF17" s="13">
        <v>104137.07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7" customFormat="1">
      <c r="A18" s="14">
        <v>8</v>
      </c>
      <c r="B18" s="8" t="s">
        <v>621</v>
      </c>
      <c r="C18" s="13">
        <f t="shared" si="0"/>
        <v>28450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1"/>
        <v>28450</v>
      </c>
      <c r="V18" s="13">
        <f t="shared" si="2"/>
        <v>28450</v>
      </c>
      <c r="W18" s="13"/>
      <c r="X18" s="13"/>
      <c r="Y18" s="13"/>
      <c r="Z18" s="13"/>
      <c r="AA18" s="13"/>
      <c r="AB18" s="13">
        <v>28450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7" customFormat="1">
      <c r="A19" s="14">
        <v>9</v>
      </c>
      <c r="B19" s="8" t="s">
        <v>622</v>
      </c>
      <c r="C19" s="13">
        <f t="shared" si="0"/>
        <v>3914405.8382000001</v>
      </c>
      <c r="D19" s="13">
        <f t="shared" si="3"/>
        <v>428924</v>
      </c>
      <c r="E19" s="13"/>
      <c r="F19" s="13"/>
      <c r="G19" s="13"/>
      <c r="H19" s="13"/>
      <c r="I19" s="13"/>
      <c r="J19" s="13">
        <v>428924</v>
      </c>
      <c r="K19" s="13">
        <v>2219.9018404907974</v>
      </c>
      <c r="L19" s="13">
        <v>3389306.41</v>
      </c>
      <c r="M19" s="13"/>
      <c r="N19" s="13"/>
      <c r="O19" s="13"/>
      <c r="P19" s="13"/>
      <c r="Q19" s="13"/>
      <c r="R19" s="13"/>
      <c r="S19" s="13"/>
      <c r="T19" s="13"/>
      <c r="U19" s="13">
        <f t="shared" si="1"/>
        <v>29755</v>
      </c>
      <c r="V19" s="13">
        <f t="shared" si="2"/>
        <v>29755</v>
      </c>
      <c r="W19" s="13"/>
      <c r="X19" s="13"/>
      <c r="Y19" s="13"/>
      <c r="Z19" s="13"/>
      <c r="AA19" s="13"/>
      <c r="AB19" s="13">
        <v>29755</v>
      </c>
      <c r="AC19" s="13"/>
      <c r="AD19" s="13"/>
      <c r="AE19" s="13"/>
      <c r="AF19" s="13"/>
      <c r="AG19" s="13"/>
      <c r="AH19" s="13"/>
      <c r="AI19" s="13">
        <f t="shared" ref="AI19:AI36" si="6">AJ19+AQ19+AR19+AS19+AT19+AU19+AV19</f>
        <v>66420.428199999995</v>
      </c>
      <c r="AJ19" s="13">
        <f t="shared" si="5"/>
        <v>8395.4982000000018</v>
      </c>
      <c r="AK19" s="13"/>
      <c r="AL19" s="13"/>
      <c r="AM19" s="13"/>
      <c r="AN19" s="13"/>
      <c r="AO19" s="13"/>
      <c r="AP19" s="13">
        <v>8395.4982000000018</v>
      </c>
      <c r="AQ19" s="13">
        <v>58024.93</v>
      </c>
      <c r="AR19" s="13"/>
      <c r="AS19" s="13"/>
      <c r="AT19" s="13"/>
      <c r="AU19" s="13"/>
      <c r="AV19" s="1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s="7" customFormat="1">
      <c r="A20" s="14">
        <v>10</v>
      </c>
      <c r="B20" s="8" t="s">
        <v>623</v>
      </c>
      <c r="C20" s="13">
        <f t="shared" si="0"/>
        <v>14096423.349999998</v>
      </c>
      <c r="D20" s="13"/>
      <c r="E20" s="13"/>
      <c r="F20" s="13"/>
      <c r="G20" s="13"/>
      <c r="H20" s="13"/>
      <c r="I20" s="13"/>
      <c r="J20" s="13"/>
      <c r="K20" s="13">
        <v>2010</v>
      </c>
      <c r="L20" s="13">
        <v>3844177.26</v>
      </c>
      <c r="M20" s="13"/>
      <c r="N20" s="13"/>
      <c r="O20" s="13">
        <v>6751</v>
      </c>
      <c r="P20" s="13">
        <v>9405244.5399999991</v>
      </c>
      <c r="Q20" s="13"/>
      <c r="R20" s="13"/>
      <c r="S20" s="13"/>
      <c r="T20" s="13"/>
      <c r="U20" s="13">
        <f t="shared" si="1"/>
        <v>751413.94</v>
      </c>
      <c r="V20" s="13"/>
      <c r="W20" s="13"/>
      <c r="X20" s="13"/>
      <c r="Y20" s="13"/>
      <c r="Z20" s="13"/>
      <c r="AA20" s="13"/>
      <c r="AB20" s="13"/>
      <c r="AC20" s="13">
        <v>428358.36</v>
      </c>
      <c r="AD20" s="13"/>
      <c r="AE20" s="13">
        <v>323055.58</v>
      </c>
      <c r="AF20" s="13"/>
      <c r="AG20" s="13"/>
      <c r="AH20" s="13"/>
      <c r="AI20" s="13">
        <f t="shared" si="6"/>
        <v>95587.61</v>
      </c>
      <c r="AJ20" s="13"/>
      <c r="AK20" s="13"/>
      <c r="AL20" s="13"/>
      <c r="AM20" s="13"/>
      <c r="AN20" s="13"/>
      <c r="AO20" s="13"/>
      <c r="AP20" s="13"/>
      <c r="AQ20" s="13">
        <v>42106.91</v>
      </c>
      <c r="AR20" s="13"/>
      <c r="AS20" s="13">
        <v>53480.7</v>
      </c>
      <c r="AT20" s="13"/>
      <c r="AU20" s="13"/>
      <c r="AV20" s="1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s="7" customFormat="1">
      <c r="A21" s="14">
        <v>11</v>
      </c>
      <c r="B21" s="8" t="s">
        <v>624</v>
      </c>
      <c r="C21" s="13">
        <f t="shared" si="0"/>
        <v>2178696.65876</v>
      </c>
      <c r="D21" s="13">
        <f t="shared" si="3"/>
        <v>426192</v>
      </c>
      <c r="E21" s="13"/>
      <c r="F21" s="13"/>
      <c r="G21" s="13"/>
      <c r="H21" s="13"/>
      <c r="I21" s="13"/>
      <c r="J21" s="13">
        <v>426192</v>
      </c>
      <c r="K21" s="13"/>
      <c r="L21" s="13"/>
      <c r="M21" s="13">
        <v>927.1518518518518</v>
      </c>
      <c r="N21" s="13">
        <v>784486.42</v>
      </c>
      <c r="O21" s="13"/>
      <c r="P21" s="13"/>
      <c r="Q21" s="13"/>
      <c r="R21" s="13"/>
      <c r="S21" s="13"/>
      <c r="T21" s="13">
        <v>897388.92</v>
      </c>
      <c r="U21" s="13">
        <f t="shared" si="1"/>
        <v>29577</v>
      </c>
      <c r="V21" s="13">
        <f t="shared" si="2"/>
        <v>29577</v>
      </c>
      <c r="W21" s="13"/>
      <c r="X21" s="13"/>
      <c r="Y21" s="13"/>
      <c r="Z21" s="13"/>
      <c r="AA21" s="13"/>
      <c r="AB21" s="13">
        <v>29577</v>
      </c>
      <c r="AC21" s="13"/>
      <c r="AD21" s="13"/>
      <c r="AE21" s="13"/>
      <c r="AF21" s="13"/>
      <c r="AG21" s="13"/>
      <c r="AH21" s="13"/>
      <c r="AI21" s="13">
        <f t="shared" si="6"/>
        <v>41052.318760000002</v>
      </c>
      <c r="AJ21" s="13">
        <f t="shared" si="5"/>
        <v>17829.303000000004</v>
      </c>
      <c r="AK21" s="13"/>
      <c r="AL21" s="13"/>
      <c r="AM21" s="13"/>
      <c r="AN21" s="13"/>
      <c r="AO21" s="13"/>
      <c r="AP21" s="13">
        <v>17829.303000000004</v>
      </c>
      <c r="AQ21" s="13"/>
      <c r="AR21" s="13">
        <v>13430.41</v>
      </c>
      <c r="AS21" s="13"/>
      <c r="AT21" s="13"/>
      <c r="AU21" s="13"/>
      <c r="AV21" s="13">
        <v>9792.6057600000004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s="7" customFormat="1">
      <c r="A22" s="14">
        <v>12</v>
      </c>
      <c r="B22" s="8" t="s">
        <v>625</v>
      </c>
      <c r="C22" s="13">
        <f t="shared" si="0"/>
        <v>21297277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17587</v>
      </c>
      <c r="P22" s="13">
        <v>1257658.56</v>
      </c>
      <c r="Q22" s="13">
        <v>128</v>
      </c>
      <c r="R22" s="13">
        <v>237125.28</v>
      </c>
      <c r="S22" s="13"/>
      <c r="T22" s="13"/>
      <c r="U22" s="13">
        <f t="shared" si="1"/>
        <v>19387598.550000001</v>
      </c>
      <c r="V22" s="13"/>
      <c r="W22" s="13"/>
      <c r="X22" s="13"/>
      <c r="Y22" s="13"/>
      <c r="Z22" s="13"/>
      <c r="AA22" s="13"/>
      <c r="AB22" s="13"/>
      <c r="AC22" s="13"/>
      <c r="AD22" s="13"/>
      <c r="AE22" s="13">
        <v>16312043.699999999</v>
      </c>
      <c r="AF22" s="13">
        <v>3075554.85</v>
      </c>
      <c r="AG22" s="13"/>
      <c r="AH22" s="13"/>
      <c r="AI22" s="13">
        <f t="shared" si="6"/>
        <v>414894.61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>
        <v>349077.74</v>
      </c>
      <c r="AT22" s="13">
        <v>65816.87</v>
      </c>
      <c r="AU22" s="13"/>
      <c r="AV22" s="1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s="7" customFormat="1">
      <c r="A23" s="14">
        <v>13</v>
      </c>
      <c r="B23" s="8" t="s">
        <v>626</v>
      </c>
      <c r="C23" s="13">
        <f t="shared" si="0"/>
        <v>21457030.986410223</v>
      </c>
      <c r="D23" s="13"/>
      <c r="E23" s="13"/>
      <c r="F23" s="13"/>
      <c r="G23" s="13"/>
      <c r="H23" s="13"/>
      <c r="I23" s="13"/>
      <c r="J23" s="13"/>
      <c r="K23" s="13">
        <v>1587.7</v>
      </c>
      <c r="L23" s="13">
        <v>5303754</v>
      </c>
      <c r="M23" s="13"/>
      <c r="N23" s="13"/>
      <c r="O23" s="13">
        <v>4973</v>
      </c>
      <c r="P23" s="13">
        <v>13258018</v>
      </c>
      <c r="Q23" s="13">
        <v>51</v>
      </c>
      <c r="R23" s="13">
        <v>1322520</v>
      </c>
      <c r="S23" s="13"/>
      <c r="T23" s="13"/>
      <c r="U23" s="13">
        <f t="shared" si="1"/>
        <v>1538697.07</v>
      </c>
      <c r="V23" s="13"/>
      <c r="W23" s="13"/>
      <c r="X23" s="13"/>
      <c r="Y23" s="13"/>
      <c r="Z23" s="13"/>
      <c r="AA23" s="13"/>
      <c r="AB23" s="13"/>
      <c r="AC23" s="13">
        <v>553711.63</v>
      </c>
      <c r="AD23" s="13"/>
      <c r="AE23" s="13">
        <v>937509.82</v>
      </c>
      <c r="AF23" s="13">
        <v>47475.62</v>
      </c>
      <c r="AG23" s="13"/>
      <c r="AH23" s="13"/>
      <c r="AI23" s="13">
        <f t="shared" si="6"/>
        <v>34041.91641022174</v>
      </c>
      <c r="AJ23" s="13"/>
      <c r="AK23" s="13"/>
      <c r="AL23" s="13"/>
      <c r="AM23" s="13"/>
      <c r="AN23" s="13"/>
      <c r="AO23" s="13"/>
      <c r="AP23" s="13"/>
      <c r="AQ23" s="13">
        <v>9080.0291168717104</v>
      </c>
      <c r="AR23" s="13"/>
      <c r="AS23" s="13">
        <v>22697.732487594491</v>
      </c>
      <c r="AT23" s="13">
        <v>2264.154805755541</v>
      </c>
      <c r="AU23" s="13"/>
      <c r="AV23" s="1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s="7" customFormat="1">
      <c r="A24" s="14">
        <v>14</v>
      </c>
      <c r="B24" s="8" t="s">
        <v>627</v>
      </c>
      <c r="C24" s="13">
        <f t="shared" si="0"/>
        <v>25645724</v>
      </c>
      <c r="D24" s="13"/>
      <c r="E24" s="13"/>
      <c r="F24" s="13"/>
      <c r="G24" s="13"/>
      <c r="H24" s="13"/>
      <c r="I24" s="13"/>
      <c r="J24" s="13"/>
      <c r="K24" s="13">
        <v>2648.1</v>
      </c>
      <c r="L24" s="13">
        <v>596232.02</v>
      </c>
      <c r="M24" s="13"/>
      <c r="N24" s="13"/>
      <c r="O24" s="13">
        <v>5702.4</v>
      </c>
      <c r="P24" s="13">
        <v>1028184.61</v>
      </c>
      <c r="Q24" s="13">
        <v>161</v>
      </c>
      <c r="R24" s="13">
        <v>175570</v>
      </c>
      <c r="S24" s="13"/>
      <c r="T24" s="13"/>
      <c r="U24" s="13">
        <f t="shared" si="1"/>
        <v>23346130.18</v>
      </c>
      <c r="V24" s="13"/>
      <c r="W24" s="13"/>
      <c r="X24" s="13"/>
      <c r="Y24" s="13"/>
      <c r="Z24" s="13"/>
      <c r="AA24" s="13"/>
      <c r="AB24" s="13"/>
      <c r="AC24" s="13">
        <v>7733229.8600000003</v>
      </c>
      <c r="AD24" s="13"/>
      <c r="AE24" s="13">
        <v>13335727.810000001</v>
      </c>
      <c r="AF24" s="13">
        <v>2277172.5099999998</v>
      </c>
      <c r="AG24" s="13"/>
      <c r="AH24" s="13"/>
      <c r="AI24" s="13">
        <f t="shared" si="6"/>
        <v>499607.19</v>
      </c>
      <c r="AJ24" s="13"/>
      <c r="AK24" s="13"/>
      <c r="AL24" s="13"/>
      <c r="AM24" s="13"/>
      <c r="AN24" s="13"/>
      <c r="AO24" s="13"/>
      <c r="AP24" s="13"/>
      <c r="AQ24" s="13">
        <v>165491.12</v>
      </c>
      <c r="AR24" s="13"/>
      <c r="AS24" s="13">
        <v>285384.58</v>
      </c>
      <c r="AT24" s="13">
        <v>48731.49</v>
      </c>
      <c r="AU24" s="13"/>
      <c r="AV24" s="1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s="7" customFormat="1">
      <c r="A25" s="14">
        <v>15</v>
      </c>
      <c r="B25" s="8" t="s">
        <v>628</v>
      </c>
      <c r="C25" s="13">
        <f t="shared" si="0"/>
        <v>23776862.958026521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7237</v>
      </c>
      <c r="P25" s="13">
        <v>19293842</v>
      </c>
      <c r="Q25" s="13">
        <v>265</v>
      </c>
      <c r="R25" s="13">
        <v>2872670</v>
      </c>
      <c r="S25" s="13"/>
      <c r="T25" s="13"/>
      <c r="U25" s="13">
        <f t="shared" si="1"/>
        <v>1572401.8800000001</v>
      </c>
      <c r="V25" s="13">
        <f t="shared" si="2"/>
        <v>42770</v>
      </c>
      <c r="W25" s="13"/>
      <c r="X25" s="13"/>
      <c r="Y25" s="13"/>
      <c r="Z25" s="13"/>
      <c r="AA25" s="13"/>
      <c r="AB25" s="13">
        <v>42770</v>
      </c>
      <c r="AC25" s="13"/>
      <c r="AD25" s="13"/>
      <c r="AE25" s="13">
        <v>1485931.6</v>
      </c>
      <c r="AF25" s="13">
        <v>43700.28</v>
      </c>
      <c r="AG25" s="13"/>
      <c r="AH25" s="13"/>
      <c r="AI25" s="13">
        <f t="shared" si="6"/>
        <v>37949.078026523508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>
        <v>33031.065757635501</v>
      </c>
      <c r="AT25" s="13">
        <v>4918.0122688880092</v>
      </c>
      <c r="AU25" s="13"/>
      <c r="AV25" s="1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s="7" customFormat="1">
      <c r="A26" s="14">
        <v>16</v>
      </c>
      <c r="B26" s="8" t="s">
        <v>629</v>
      </c>
      <c r="C26" s="13">
        <f t="shared" si="0"/>
        <v>16205555.93244</v>
      </c>
      <c r="D26" s="13">
        <f t="shared" si="3"/>
        <v>908390</v>
      </c>
      <c r="E26" s="13"/>
      <c r="F26" s="13"/>
      <c r="G26" s="13"/>
      <c r="H26" s="13"/>
      <c r="I26" s="13"/>
      <c r="J26" s="13">
        <v>908390</v>
      </c>
      <c r="K26" s="13">
        <v>2489.6</v>
      </c>
      <c r="L26" s="13">
        <v>6685880.6100000003</v>
      </c>
      <c r="M26" s="13">
        <v>420.8</v>
      </c>
      <c r="N26" s="13">
        <v>242544.19</v>
      </c>
      <c r="O26" s="13">
        <v>8493.74</v>
      </c>
      <c r="P26" s="13">
        <v>6924722.04</v>
      </c>
      <c r="Q26" s="13"/>
      <c r="R26" s="13"/>
      <c r="S26" s="13"/>
      <c r="T26" s="13">
        <v>1106396.01</v>
      </c>
      <c r="U26" s="13">
        <f t="shared" si="1"/>
        <v>59825</v>
      </c>
      <c r="V26" s="13">
        <f t="shared" si="2"/>
        <v>59825</v>
      </c>
      <c r="W26" s="13"/>
      <c r="X26" s="13"/>
      <c r="Y26" s="13"/>
      <c r="Z26" s="13"/>
      <c r="AA26" s="13"/>
      <c r="AB26" s="13">
        <v>59825</v>
      </c>
      <c r="AC26" s="13"/>
      <c r="AD26" s="13"/>
      <c r="AE26" s="13"/>
      <c r="AF26" s="13"/>
      <c r="AG26" s="13"/>
      <c r="AH26" s="13"/>
      <c r="AI26" s="13">
        <f t="shared" si="6"/>
        <v>277798.08244000003</v>
      </c>
      <c r="AJ26" s="13">
        <f t="shared" si="5"/>
        <v>19460.924600000002</v>
      </c>
      <c r="AK26" s="13"/>
      <c r="AL26" s="13"/>
      <c r="AM26" s="13"/>
      <c r="AN26" s="13"/>
      <c r="AO26" s="13"/>
      <c r="AP26" s="13">
        <v>19460.924600000002</v>
      </c>
      <c r="AQ26" s="13">
        <v>114462.27</v>
      </c>
      <c r="AR26" s="13">
        <v>4055.8991999999998</v>
      </c>
      <c r="AS26" s="13">
        <v>130026.38288</v>
      </c>
      <c r="AT26" s="13"/>
      <c r="AU26" s="13"/>
      <c r="AV26" s="13">
        <v>9792.6057600000004</v>
      </c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s="7" customFormat="1">
      <c r="A27" s="14">
        <v>17</v>
      </c>
      <c r="B27" s="8" t="s">
        <v>630</v>
      </c>
      <c r="C27" s="13">
        <f t="shared" si="0"/>
        <v>3393364.1426399997</v>
      </c>
      <c r="D27" s="13">
        <f t="shared" si="3"/>
        <v>2931596.9</v>
      </c>
      <c r="E27" s="13"/>
      <c r="F27" s="13">
        <v>2002512.43</v>
      </c>
      <c r="G27" s="13">
        <v>929084.47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>
        <f t="shared" si="1"/>
        <v>394662.03</v>
      </c>
      <c r="V27" s="13">
        <f t="shared" si="2"/>
        <v>394662.03</v>
      </c>
      <c r="W27" s="13"/>
      <c r="X27" s="13">
        <v>200251.24299999999</v>
      </c>
      <c r="Y27" s="13">
        <v>92908.447</v>
      </c>
      <c r="Z27" s="13"/>
      <c r="AA27" s="13"/>
      <c r="AB27" s="13">
        <v>101502.34</v>
      </c>
      <c r="AC27" s="13"/>
      <c r="AD27" s="13"/>
      <c r="AE27" s="13"/>
      <c r="AF27" s="13"/>
      <c r="AG27" s="13"/>
      <c r="AH27" s="13"/>
      <c r="AI27" s="13">
        <f t="shared" si="6"/>
        <v>67105.212639999998</v>
      </c>
      <c r="AJ27" s="13">
        <f t="shared" si="5"/>
        <v>67105.212639999998</v>
      </c>
      <c r="AK27" s="13"/>
      <c r="AL27" s="13">
        <v>37100.460959999997</v>
      </c>
      <c r="AM27" s="13">
        <v>30004.751680000001</v>
      </c>
      <c r="AN27" s="13"/>
      <c r="AO27" s="13"/>
      <c r="AP27" s="13"/>
      <c r="AQ27" s="13"/>
      <c r="AR27" s="13"/>
      <c r="AS27" s="13"/>
      <c r="AT27" s="13"/>
      <c r="AU27" s="13"/>
      <c r="AV27" s="1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s="7" customFormat="1">
      <c r="A28" s="14">
        <v>18</v>
      </c>
      <c r="B28" s="8" t="s">
        <v>631</v>
      </c>
      <c r="C28" s="13">
        <f t="shared" si="0"/>
        <v>7918425.0899999999</v>
      </c>
      <c r="D28" s="13"/>
      <c r="E28" s="13"/>
      <c r="F28" s="13"/>
      <c r="G28" s="13"/>
      <c r="H28" s="13"/>
      <c r="I28" s="13"/>
      <c r="J28" s="13"/>
      <c r="K28" s="13">
        <v>1002</v>
      </c>
      <c r="L28" s="13">
        <v>2876061.66</v>
      </c>
      <c r="M28" s="13"/>
      <c r="N28" s="13"/>
      <c r="O28" s="13">
        <v>2694</v>
      </c>
      <c r="P28" s="13">
        <v>5007076.8099999996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f t="shared" si="6"/>
        <v>35286.620000000003</v>
      </c>
      <c r="AJ28" s="13"/>
      <c r="AK28" s="13"/>
      <c r="AL28" s="13"/>
      <c r="AM28" s="13"/>
      <c r="AN28" s="13"/>
      <c r="AO28" s="13"/>
      <c r="AP28" s="13"/>
      <c r="AQ28" s="13">
        <v>20990.61</v>
      </c>
      <c r="AR28" s="13"/>
      <c r="AS28" s="13">
        <v>14296.01</v>
      </c>
      <c r="AT28" s="13"/>
      <c r="AU28" s="13"/>
      <c r="AV28" s="1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s="7" customFormat="1">
      <c r="A29" s="14">
        <v>19</v>
      </c>
      <c r="B29" s="8" t="s">
        <v>632</v>
      </c>
      <c r="C29" s="13">
        <f t="shared" si="0"/>
        <v>38837773.714799993</v>
      </c>
      <c r="D29" s="13">
        <f t="shared" si="3"/>
        <v>14120123.51</v>
      </c>
      <c r="E29" s="13"/>
      <c r="F29" s="13">
        <v>1164700.2</v>
      </c>
      <c r="G29" s="13">
        <v>897741.68</v>
      </c>
      <c r="H29" s="13">
        <v>8700318.8000000007</v>
      </c>
      <c r="I29" s="13">
        <v>3357362.83</v>
      </c>
      <c r="J29" s="13"/>
      <c r="K29" s="13">
        <v>3747.6122699386501</v>
      </c>
      <c r="L29" s="13">
        <v>8262582</v>
      </c>
      <c r="M29" s="13">
        <v>1309.1962962962964</v>
      </c>
      <c r="N29" s="13">
        <v>512976.23</v>
      </c>
      <c r="O29" s="13">
        <v>16143.866972477064</v>
      </c>
      <c r="P29" s="13">
        <v>12412789</v>
      </c>
      <c r="Q29" s="13"/>
      <c r="R29" s="13"/>
      <c r="S29" s="13">
        <v>1926847.35</v>
      </c>
      <c r="T29" s="13">
        <v>835605.97</v>
      </c>
      <c r="U29" s="13">
        <f t="shared" ref="U29:U35" si="7">V29+AC29+AD29+AE29+AF29+AG29+AH29</f>
        <v>57089</v>
      </c>
      <c r="V29" s="13">
        <f t="shared" si="2"/>
        <v>57089</v>
      </c>
      <c r="W29" s="13"/>
      <c r="X29" s="13"/>
      <c r="Y29" s="13"/>
      <c r="Z29" s="13"/>
      <c r="AA29" s="13"/>
      <c r="AB29" s="13">
        <v>57089</v>
      </c>
      <c r="AC29" s="13"/>
      <c r="AD29" s="13"/>
      <c r="AE29" s="13"/>
      <c r="AF29" s="13"/>
      <c r="AG29" s="13"/>
      <c r="AH29" s="13"/>
      <c r="AI29" s="13">
        <f t="shared" si="6"/>
        <v>709760.65480000002</v>
      </c>
      <c r="AJ29" s="13">
        <f t="shared" si="5"/>
        <v>231982.81672</v>
      </c>
      <c r="AK29" s="13"/>
      <c r="AL29" s="13">
        <v>19939.669999999998</v>
      </c>
      <c r="AM29" s="13">
        <v>15369.34</v>
      </c>
      <c r="AN29" s="13">
        <v>141836.47792</v>
      </c>
      <c r="AO29" s="13">
        <v>54837.328800000003</v>
      </c>
      <c r="AP29" s="13"/>
      <c r="AQ29" s="13">
        <v>104579.36895999999</v>
      </c>
      <c r="AR29" s="13">
        <v>12103.25792</v>
      </c>
      <c r="AS29" s="13">
        <v>301257.47279999999</v>
      </c>
      <c r="AT29" s="13"/>
      <c r="AU29" s="13">
        <v>40252.509760000001</v>
      </c>
      <c r="AV29" s="13">
        <v>19585.228640000001</v>
      </c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s="7" customFormat="1">
      <c r="A30" s="14">
        <v>20</v>
      </c>
      <c r="B30" s="8" t="s">
        <v>633</v>
      </c>
      <c r="C30" s="13">
        <f t="shared" si="0"/>
        <v>15116414.703114789</v>
      </c>
      <c r="D30" s="13"/>
      <c r="E30" s="13"/>
      <c r="F30" s="13"/>
      <c r="G30" s="13"/>
      <c r="H30" s="13"/>
      <c r="I30" s="13"/>
      <c r="J30" s="13"/>
      <c r="K30" s="13">
        <v>3120.8</v>
      </c>
      <c r="L30" s="13">
        <v>10427040</v>
      </c>
      <c r="M30" s="13"/>
      <c r="N30" s="13"/>
      <c r="O30" s="13">
        <v>4212</v>
      </c>
      <c r="P30" s="13">
        <v>3343032</v>
      </c>
      <c r="Q30" s="13"/>
      <c r="R30" s="13"/>
      <c r="S30" s="13"/>
      <c r="T30" s="13"/>
      <c r="U30" s="13">
        <f t="shared" si="7"/>
        <v>1321294.95</v>
      </c>
      <c r="V30" s="13"/>
      <c r="W30" s="13"/>
      <c r="X30" s="13"/>
      <c r="Y30" s="13"/>
      <c r="Z30" s="13"/>
      <c r="AA30" s="13"/>
      <c r="AB30" s="13"/>
      <c r="AC30" s="13">
        <v>329202.87</v>
      </c>
      <c r="AD30" s="13"/>
      <c r="AE30" s="13">
        <v>992092.08</v>
      </c>
      <c r="AF30" s="13"/>
      <c r="AG30" s="13"/>
      <c r="AH30" s="13"/>
      <c r="AI30" s="13">
        <f t="shared" si="6"/>
        <v>25047.753114790237</v>
      </c>
      <c r="AJ30" s="13"/>
      <c r="AK30" s="13"/>
      <c r="AL30" s="13"/>
      <c r="AM30" s="13"/>
      <c r="AN30" s="13"/>
      <c r="AO30" s="13"/>
      <c r="AP30" s="13"/>
      <c r="AQ30" s="13">
        <v>18966.779813354817</v>
      </c>
      <c r="AR30" s="13"/>
      <c r="AS30" s="13">
        <v>6080.9733014354206</v>
      </c>
      <c r="AT30" s="13"/>
      <c r="AU30" s="13"/>
      <c r="AV30" s="1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7" customFormat="1">
      <c r="A31" s="14">
        <v>21</v>
      </c>
      <c r="B31" s="8" t="s">
        <v>634</v>
      </c>
      <c r="C31" s="13">
        <f t="shared" si="0"/>
        <v>9871256.4463999998</v>
      </c>
      <c r="D31" s="13">
        <f t="shared" si="3"/>
        <v>4065216.7600000002</v>
      </c>
      <c r="E31" s="13">
        <v>805819.64</v>
      </c>
      <c r="F31" s="13"/>
      <c r="G31" s="13"/>
      <c r="H31" s="13">
        <v>3259397.12</v>
      </c>
      <c r="I31" s="13"/>
      <c r="J31" s="13"/>
      <c r="K31" s="13"/>
      <c r="L31" s="13"/>
      <c r="M31" s="13"/>
      <c r="N31" s="13"/>
      <c r="O31" s="13">
        <v>1639.4770642201836</v>
      </c>
      <c r="P31" s="13">
        <v>4033915.9</v>
      </c>
      <c r="Q31" s="13"/>
      <c r="R31" s="13"/>
      <c r="S31" s="13">
        <v>961825.08</v>
      </c>
      <c r="T31" s="13">
        <v>489346</v>
      </c>
      <c r="U31" s="13">
        <f t="shared" si="7"/>
        <v>195756.71639999998</v>
      </c>
      <c r="V31" s="13">
        <f t="shared" si="2"/>
        <v>86926.589399999997</v>
      </c>
      <c r="W31" s="13">
        <v>86926.589399999997</v>
      </c>
      <c r="X31" s="13"/>
      <c r="Y31" s="13"/>
      <c r="Z31" s="13"/>
      <c r="AA31" s="13"/>
      <c r="AB31" s="13"/>
      <c r="AC31" s="13"/>
      <c r="AD31" s="13"/>
      <c r="AE31" s="13">
        <v>108830.12699999999</v>
      </c>
      <c r="AF31" s="13"/>
      <c r="AG31" s="13"/>
      <c r="AH31" s="13"/>
      <c r="AI31" s="13">
        <f t="shared" si="6"/>
        <v>125195.99000000002</v>
      </c>
      <c r="AJ31" s="13">
        <f t="shared" si="5"/>
        <v>26386.870000000003</v>
      </c>
      <c r="AK31" s="13">
        <v>17244.54</v>
      </c>
      <c r="AL31" s="13"/>
      <c r="AM31" s="13"/>
      <c r="AN31" s="13">
        <v>9142.33</v>
      </c>
      <c r="AO31" s="13"/>
      <c r="AP31" s="13"/>
      <c r="AQ31" s="13"/>
      <c r="AR31" s="13"/>
      <c r="AS31" s="13">
        <v>86352.8</v>
      </c>
      <c r="AT31" s="13"/>
      <c r="AU31" s="13">
        <v>8379.2999999999993</v>
      </c>
      <c r="AV31" s="13">
        <v>4077.02</v>
      </c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s="7" customFormat="1">
      <c r="A32" s="14">
        <v>22</v>
      </c>
      <c r="B32" s="8" t="s">
        <v>635</v>
      </c>
      <c r="C32" s="13">
        <f t="shared" si="0"/>
        <v>12712654.530000001</v>
      </c>
      <c r="D32" s="13"/>
      <c r="E32" s="13"/>
      <c r="F32" s="13"/>
      <c r="G32" s="13"/>
      <c r="H32" s="13"/>
      <c r="I32" s="13"/>
      <c r="J32" s="13"/>
      <c r="K32" s="13">
        <v>1964</v>
      </c>
      <c r="L32" s="13">
        <v>4801933.9800000004</v>
      </c>
      <c r="M32" s="13"/>
      <c r="N32" s="13"/>
      <c r="O32" s="13">
        <v>3785</v>
      </c>
      <c r="P32" s="13">
        <v>7730520.1699999999</v>
      </c>
      <c r="Q32" s="13"/>
      <c r="R32" s="13"/>
      <c r="S32" s="13"/>
      <c r="T32" s="13"/>
      <c r="U32" s="13">
        <f t="shared" si="7"/>
        <v>109179.21</v>
      </c>
      <c r="V32" s="13"/>
      <c r="W32" s="13"/>
      <c r="X32" s="13"/>
      <c r="Y32" s="13"/>
      <c r="Z32" s="13"/>
      <c r="AA32" s="13"/>
      <c r="AB32" s="13"/>
      <c r="AC32" s="13">
        <v>83991.1</v>
      </c>
      <c r="AD32" s="13"/>
      <c r="AE32" s="13">
        <v>25188.11</v>
      </c>
      <c r="AF32" s="13"/>
      <c r="AG32" s="13"/>
      <c r="AH32" s="13"/>
      <c r="AI32" s="13">
        <f t="shared" si="6"/>
        <v>71021.17</v>
      </c>
      <c r="AJ32" s="13"/>
      <c r="AK32" s="13"/>
      <c r="AL32" s="13"/>
      <c r="AM32" s="13"/>
      <c r="AN32" s="13"/>
      <c r="AO32" s="13"/>
      <c r="AP32" s="13"/>
      <c r="AQ32" s="13">
        <v>45516.72</v>
      </c>
      <c r="AR32" s="13"/>
      <c r="AS32" s="13">
        <v>25504.45</v>
      </c>
      <c r="AT32" s="13"/>
      <c r="AU32" s="13"/>
      <c r="AV32" s="1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s="7" customFormat="1">
      <c r="A33" s="14">
        <v>23</v>
      </c>
      <c r="B33" s="8" t="s">
        <v>636</v>
      </c>
      <c r="C33" s="13">
        <f t="shared" si="0"/>
        <v>6298226.0009869458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2520</v>
      </c>
      <c r="P33" s="13">
        <v>5090310</v>
      </c>
      <c r="Q33" s="13"/>
      <c r="R33" s="13"/>
      <c r="S33" s="13"/>
      <c r="T33" s="13"/>
      <c r="U33" s="13">
        <f t="shared" si="7"/>
        <v>1198656.73</v>
      </c>
      <c r="V33" s="13"/>
      <c r="W33" s="13"/>
      <c r="X33" s="13"/>
      <c r="Y33" s="13"/>
      <c r="Z33" s="13"/>
      <c r="AA33" s="13"/>
      <c r="AB33" s="13"/>
      <c r="AC33" s="13">
        <v>86651.21</v>
      </c>
      <c r="AD33" s="13"/>
      <c r="AE33" s="13">
        <v>1112005.52</v>
      </c>
      <c r="AF33" s="13"/>
      <c r="AG33" s="13"/>
      <c r="AH33" s="13"/>
      <c r="AI33" s="13">
        <f t="shared" si="6"/>
        <v>9259.2709869453029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>
        <v>9259.2709869453029</v>
      </c>
      <c r="AT33" s="13"/>
      <c r="AU33" s="13"/>
      <c r="AV33" s="1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s="7" customFormat="1">
      <c r="A34" s="14">
        <v>24</v>
      </c>
      <c r="B34" s="8" t="s">
        <v>637</v>
      </c>
      <c r="C34" s="13">
        <f t="shared" si="0"/>
        <v>26149047.120000001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14268.8</v>
      </c>
      <c r="P34" s="13">
        <v>20862122</v>
      </c>
      <c r="Q34" s="13"/>
      <c r="R34" s="13"/>
      <c r="S34" s="13"/>
      <c r="T34" s="13"/>
      <c r="U34" s="13">
        <f t="shared" si="7"/>
        <v>5248045.57</v>
      </c>
      <c r="V34" s="13"/>
      <c r="W34" s="13"/>
      <c r="X34" s="13"/>
      <c r="Y34" s="13"/>
      <c r="Z34" s="13"/>
      <c r="AA34" s="13"/>
      <c r="AB34" s="13"/>
      <c r="AC34" s="13"/>
      <c r="AD34" s="13"/>
      <c r="AE34" s="13">
        <v>5248045.57</v>
      </c>
      <c r="AF34" s="13"/>
      <c r="AG34" s="13"/>
      <c r="AH34" s="13"/>
      <c r="AI34" s="13">
        <f t="shared" si="6"/>
        <v>38879.550000000003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>
        <v>38879.550000000003</v>
      </c>
      <c r="AT34" s="13"/>
      <c r="AU34" s="13"/>
      <c r="AV34" s="1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s="7" customFormat="1">
      <c r="A35" s="14">
        <v>25</v>
      </c>
      <c r="B35" s="8" t="s">
        <v>638</v>
      </c>
      <c r="C35" s="13">
        <f t="shared" si="0"/>
        <v>19668918.08864041</v>
      </c>
      <c r="D35" s="13"/>
      <c r="E35" s="13"/>
      <c r="F35" s="13"/>
      <c r="G35" s="13"/>
      <c r="H35" s="13"/>
      <c r="I35" s="13"/>
      <c r="J35" s="13"/>
      <c r="K35" s="13">
        <v>3030</v>
      </c>
      <c r="L35" s="13">
        <v>10126260</v>
      </c>
      <c r="M35" s="13"/>
      <c r="N35" s="13"/>
      <c r="O35" s="13">
        <v>2074</v>
      </c>
      <c r="P35" s="13">
        <v>7272848</v>
      </c>
      <c r="Q35" s="13">
        <v>76</v>
      </c>
      <c r="R35" s="13">
        <v>891980</v>
      </c>
      <c r="S35" s="13"/>
      <c r="T35" s="13"/>
      <c r="U35" s="13">
        <f t="shared" si="7"/>
        <v>1344558.61</v>
      </c>
      <c r="V35" s="13">
        <f t="shared" si="2"/>
        <v>105776.76999999997</v>
      </c>
      <c r="W35" s="13">
        <v>18290.78</v>
      </c>
      <c r="X35" s="13">
        <v>16597.12</v>
      </c>
      <c r="Y35" s="13">
        <v>16672.12</v>
      </c>
      <c r="Z35" s="13">
        <v>20675.150000000001</v>
      </c>
      <c r="AA35" s="13">
        <v>16672.12</v>
      </c>
      <c r="AB35" s="13">
        <v>16869.48</v>
      </c>
      <c r="AC35" s="13">
        <v>264649.59999999998</v>
      </c>
      <c r="AD35" s="13">
        <v>20970.12</v>
      </c>
      <c r="AE35" s="13">
        <v>922691.68</v>
      </c>
      <c r="AF35" s="13">
        <v>29639.82</v>
      </c>
      <c r="AG35" s="13">
        <v>830.62</v>
      </c>
      <c r="AH35" s="13"/>
      <c r="AI35" s="13">
        <f t="shared" si="6"/>
        <v>33271.478640409608</v>
      </c>
      <c r="AJ35" s="13"/>
      <c r="AK35" s="13"/>
      <c r="AL35" s="13"/>
      <c r="AM35" s="13"/>
      <c r="AN35" s="13"/>
      <c r="AO35" s="13"/>
      <c r="AP35" s="13"/>
      <c r="AQ35" s="13">
        <v>18419.661164892663</v>
      </c>
      <c r="AR35" s="13"/>
      <c r="AS35" s="13">
        <v>13229.306364222059</v>
      </c>
      <c r="AT35" s="13">
        <v>1622.5111112948864</v>
      </c>
      <c r="AU35" s="13"/>
      <c r="AV35" s="1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s="7" customFormat="1">
      <c r="A36" s="14">
        <v>26</v>
      </c>
      <c r="B36" s="8" t="s">
        <v>639</v>
      </c>
      <c r="C36" s="13">
        <f t="shared" si="0"/>
        <v>7953306.3900000006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3040</v>
      </c>
      <c r="P36" s="13">
        <v>7926663.9100000001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>
        <f t="shared" si="6"/>
        <v>26642.48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>
        <v>26642.48</v>
      </c>
      <c r="AT36" s="13"/>
      <c r="AU36" s="13"/>
      <c r="AV36" s="1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s="7" customFormat="1">
      <c r="A37" s="14">
        <v>27</v>
      </c>
      <c r="B37" s="8" t="s">
        <v>640</v>
      </c>
      <c r="C37" s="13">
        <f t="shared" si="0"/>
        <v>87973.170505234404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>
        <f t="shared" ref="U37:U58" si="8">V37+AC37+AD37+AE37+AF37+AG37+AH37</f>
        <v>87973.170505234404</v>
      </c>
      <c r="V37" s="13">
        <f t="shared" si="2"/>
        <v>65091.841693218019</v>
      </c>
      <c r="W37" s="13"/>
      <c r="X37" s="13"/>
      <c r="Y37" s="13"/>
      <c r="Z37" s="13"/>
      <c r="AA37" s="13"/>
      <c r="AB37" s="13">
        <v>65091.841693218019</v>
      </c>
      <c r="AC37" s="13"/>
      <c r="AD37" s="13">
        <v>6589.8215748748289</v>
      </c>
      <c r="AE37" s="13"/>
      <c r="AF37" s="13">
        <v>16291.507237141557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s="7" customFormat="1">
      <c r="A38" s="14">
        <v>28</v>
      </c>
      <c r="B38" s="8" t="s">
        <v>641</v>
      </c>
      <c r="C38" s="13">
        <f t="shared" si="0"/>
        <v>3493680.6719508418</v>
      </c>
      <c r="D38" s="13"/>
      <c r="E38" s="13"/>
      <c r="F38" s="13"/>
      <c r="G38" s="13"/>
      <c r="H38" s="13"/>
      <c r="I38" s="13"/>
      <c r="J38" s="13"/>
      <c r="K38" s="13">
        <v>654.36380368098162</v>
      </c>
      <c r="L38" s="13">
        <v>1600788.83</v>
      </c>
      <c r="M38" s="13"/>
      <c r="N38" s="13"/>
      <c r="O38" s="13">
        <v>1698</v>
      </c>
      <c r="P38" s="13">
        <v>1251168.72</v>
      </c>
      <c r="Q38" s="13">
        <v>68</v>
      </c>
      <c r="R38" s="13">
        <v>188506.73</v>
      </c>
      <c r="S38" s="13"/>
      <c r="T38" s="13"/>
      <c r="U38" s="13">
        <f t="shared" si="8"/>
        <v>388693.88216477021</v>
      </c>
      <c r="V38" s="13">
        <f t="shared" si="2"/>
        <v>26174</v>
      </c>
      <c r="W38" s="13"/>
      <c r="X38" s="13"/>
      <c r="Y38" s="13"/>
      <c r="Z38" s="13"/>
      <c r="AA38" s="13"/>
      <c r="AB38" s="13">
        <v>26174</v>
      </c>
      <c r="AC38" s="13">
        <v>160078.883</v>
      </c>
      <c r="AD38" s="13">
        <v>18326.848975876193</v>
      </c>
      <c r="AE38" s="13">
        <v>125116.872</v>
      </c>
      <c r="AF38" s="13">
        <v>18850.673000000003</v>
      </c>
      <c r="AG38" s="13"/>
      <c r="AH38" s="13">
        <v>40146.605188893947</v>
      </c>
      <c r="AI38" s="13">
        <f t="shared" ref="AI38:AI45" si="9">AJ38+AQ38+AR38+AS38+AT38+AU38+AV38</f>
        <v>64522.509786071911</v>
      </c>
      <c r="AJ38" s="13"/>
      <c r="AK38" s="13"/>
      <c r="AL38" s="13"/>
      <c r="AM38" s="13"/>
      <c r="AN38" s="13"/>
      <c r="AO38" s="13"/>
      <c r="AP38" s="13"/>
      <c r="AQ38" s="13">
        <v>20778.805826126536</v>
      </c>
      <c r="AR38" s="13"/>
      <c r="AS38" s="13">
        <v>42358.616477014104</v>
      </c>
      <c r="AT38" s="13">
        <v>1385.0874829312697</v>
      </c>
      <c r="AU38" s="13"/>
      <c r="AV38" s="1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s="7" customFormat="1">
      <c r="A39" s="14">
        <v>29</v>
      </c>
      <c r="B39" s="8" t="s">
        <v>642</v>
      </c>
      <c r="C39" s="13">
        <f t="shared" si="0"/>
        <v>3444756.3393999999</v>
      </c>
      <c r="D39" s="13"/>
      <c r="E39" s="13"/>
      <c r="F39" s="13"/>
      <c r="G39" s="13"/>
      <c r="H39" s="13"/>
      <c r="I39" s="13"/>
      <c r="J39" s="13"/>
      <c r="K39" s="13">
        <v>1226.8</v>
      </c>
      <c r="L39" s="13">
        <v>2979826</v>
      </c>
      <c r="M39" s="13">
        <v>352</v>
      </c>
      <c r="N39" s="13">
        <v>220088</v>
      </c>
      <c r="O39" s="13"/>
      <c r="P39" s="13"/>
      <c r="Q39" s="13"/>
      <c r="R39" s="13"/>
      <c r="S39" s="13"/>
      <c r="T39" s="13"/>
      <c r="U39" s="13">
        <f t="shared" si="8"/>
        <v>176364.17539999998</v>
      </c>
      <c r="V39" s="13">
        <f t="shared" si="2"/>
        <v>117269.03</v>
      </c>
      <c r="W39" s="13"/>
      <c r="X39" s="13"/>
      <c r="Y39" s="13"/>
      <c r="Z39" s="13"/>
      <c r="AA39" s="13"/>
      <c r="AB39" s="13">
        <v>117269.03</v>
      </c>
      <c r="AC39" s="13"/>
      <c r="AD39" s="13"/>
      <c r="AE39" s="13"/>
      <c r="AF39" s="13">
        <v>14994.0996</v>
      </c>
      <c r="AG39" s="13"/>
      <c r="AH39" s="13">
        <v>44101.0458</v>
      </c>
      <c r="AI39" s="13">
        <f t="shared" si="9"/>
        <v>68478.164000000004</v>
      </c>
      <c r="AJ39" s="13"/>
      <c r="AK39" s="13"/>
      <c r="AL39" s="13"/>
      <c r="AM39" s="13"/>
      <c r="AN39" s="13"/>
      <c r="AO39" s="13"/>
      <c r="AP39" s="13"/>
      <c r="AQ39" s="13">
        <v>63768.284</v>
      </c>
      <c r="AR39" s="13">
        <v>4709.88</v>
      </c>
      <c r="AS39" s="13"/>
      <c r="AT39" s="13"/>
      <c r="AU39" s="13"/>
      <c r="AV39" s="1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s="7" customFormat="1">
      <c r="A40" s="14">
        <v>30</v>
      </c>
      <c r="B40" s="8" t="s">
        <v>643</v>
      </c>
      <c r="C40" s="13">
        <f t="shared" si="0"/>
        <v>13448679.418611744</v>
      </c>
      <c r="D40" s="13"/>
      <c r="E40" s="13"/>
      <c r="F40" s="13"/>
      <c r="G40" s="13"/>
      <c r="H40" s="13"/>
      <c r="I40" s="13"/>
      <c r="J40" s="13"/>
      <c r="K40" s="13">
        <v>1804.6447852760737</v>
      </c>
      <c r="L40" s="13">
        <v>2779565.98</v>
      </c>
      <c r="M40" s="13"/>
      <c r="N40" s="13"/>
      <c r="O40" s="13">
        <v>3755.8165137614678</v>
      </c>
      <c r="P40" s="13">
        <v>9241705.2699999996</v>
      </c>
      <c r="Q40" s="13">
        <v>140.06179775280899</v>
      </c>
      <c r="R40" s="13">
        <v>113587.21</v>
      </c>
      <c r="S40" s="13"/>
      <c r="T40" s="13"/>
      <c r="U40" s="13">
        <f t="shared" si="8"/>
        <v>1172157.2809285389</v>
      </c>
      <c r="V40" s="13">
        <f t="shared" si="2"/>
        <v>205249.28092853894</v>
      </c>
      <c r="W40" s="13">
        <v>103586</v>
      </c>
      <c r="X40" s="13"/>
      <c r="Y40" s="13"/>
      <c r="Z40" s="13"/>
      <c r="AA40" s="13"/>
      <c r="AB40" s="13">
        <v>101663.28092853892</v>
      </c>
      <c r="AC40" s="13">
        <v>203155</v>
      </c>
      <c r="AD40" s="13">
        <v>13353</v>
      </c>
      <c r="AE40" s="13">
        <v>704180</v>
      </c>
      <c r="AF40" s="13">
        <v>8654</v>
      </c>
      <c r="AG40" s="13"/>
      <c r="AH40" s="13">
        <v>37566</v>
      </c>
      <c r="AI40" s="13">
        <f t="shared" si="9"/>
        <v>141663.67768320435</v>
      </c>
      <c r="AJ40" s="13"/>
      <c r="AK40" s="13"/>
      <c r="AL40" s="13"/>
      <c r="AM40" s="13"/>
      <c r="AN40" s="13"/>
      <c r="AO40" s="13"/>
      <c r="AP40" s="13"/>
      <c r="AQ40" s="13">
        <v>59482.71</v>
      </c>
      <c r="AR40" s="13"/>
      <c r="AS40" s="13">
        <v>79752.549840691849</v>
      </c>
      <c r="AT40" s="13">
        <v>2428.4178425125169</v>
      </c>
      <c r="AU40" s="13"/>
      <c r="AV40" s="1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s="7" customFormat="1">
      <c r="A41" s="14">
        <v>31</v>
      </c>
      <c r="B41" s="8" t="s">
        <v>644</v>
      </c>
      <c r="C41" s="13">
        <f t="shared" si="0"/>
        <v>24224139.039999999</v>
      </c>
      <c r="D41" s="13"/>
      <c r="E41" s="13"/>
      <c r="F41" s="13"/>
      <c r="G41" s="13"/>
      <c r="H41" s="13"/>
      <c r="I41" s="13"/>
      <c r="J41" s="13"/>
      <c r="K41" s="13">
        <v>1400</v>
      </c>
      <c r="L41" s="13">
        <v>5256966</v>
      </c>
      <c r="M41" s="13"/>
      <c r="N41" s="13"/>
      <c r="O41" s="13">
        <v>3350</v>
      </c>
      <c r="P41" s="13">
        <v>15740064</v>
      </c>
      <c r="Q41" s="13"/>
      <c r="R41" s="13"/>
      <c r="S41" s="13"/>
      <c r="T41" s="13"/>
      <c r="U41" s="13">
        <f t="shared" si="8"/>
        <v>3187978.09</v>
      </c>
      <c r="V41" s="13"/>
      <c r="W41" s="13"/>
      <c r="X41" s="13"/>
      <c r="Y41" s="13"/>
      <c r="Z41" s="13"/>
      <c r="AA41" s="13"/>
      <c r="AB41" s="13"/>
      <c r="AC41" s="13">
        <v>749735.82</v>
      </c>
      <c r="AD41" s="13"/>
      <c r="AE41" s="13">
        <v>2438242.27</v>
      </c>
      <c r="AF41" s="13"/>
      <c r="AG41" s="13"/>
      <c r="AH41" s="13"/>
      <c r="AI41" s="13">
        <f t="shared" si="9"/>
        <v>39130.949999999997</v>
      </c>
      <c r="AJ41" s="13"/>
      <c r="AK41" s="13"/>
      <c r="AL41" s="13"/>
      <c r="AM41" s="13"/>
      <c r="AN41" s="13"/>
      <c r="AO41" s="13"/>
      <c r="AP41" s="13"/>
      <c r="AQ41" s="13">
        <v>9797.1</v>
      </c>
      <c r="AR41" s="13"/>
      <c r="AS41" s="13">
        <v>29333.85</v>
      </c>
      <c r="AT41" s="13"/>
      <c r="AU41" s="13"/>
      <c r="AV41" s="1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s="7" customFormat="1">
      <c r="A42" s="14">
        <v>32</v>
      </c>
      <c r="B42" s="8" t="s">
        <v>645</v>
      </c>
      <c r="C42" s="13">
        <f t="shared" si="0"/>
        <v>15152161.999999998</v>
      </c>
      <c r="D42" s="13"/>
      <c r="E42" s="13"/>
      <c r="F42" s="13"/>
      <c r="G42" s="13"/>
      <c r="H42" s="13"/>
      <c r="I42" s="13"/>
      <c r="J42" s="13"/>
      <c r="K42" s="13">
        <v>1580</v>
      </c>
      <c r="L42" s="13">
        <v>255937.68</v>
      </c>
      <c r="M42" s="13"/>
      <c r="N42" s="13"/>
      <c r="O42" s="13">
        <v>2296.6999999999998</v>
      </c>
      <c r="P42" s="13">
        <v>734417.55</v>
      </c>
      <c r="Q42" s="13">
        <v>93</v>
      </c>
      <c r="R42" s="13">
        <v>73123.78</v>
      </c>
      <c r="S42" s="13"/>
      <c r="T42" s="13"/>
      <c r="U42" s="13">
        <f t="shared" si="8"/>
        <v>13793502.049999999</v>
      </c>
      <c r="V42" s="13"/>
      <c r="W42" s="13"/>
      <c r="X42" s="13"/>
      <c r="Y42" s="13"/>
      <c r="Z42" s="13"/>
      <c r="AA42" s="13"/>
      <c r="AB42" s="13"/>
      <c r="AC42" s="13">
        <v>3319554.85</v>
      </c>
      <c r="AD42" s="13"/>
      <c r="AE42" s="13">
        <v>9525519.3399999999</v>
      </c>
      <c r="AF42" s="13">
        <v>948427.86</v>
      </c>
      <c r="AG42" s="13"/>
      <c r="AH42" s="13"/>
      <c r="AI42" s="13">
        <f t="shared" si="9"/>
        <v>295180.93999999994</v>
      </c>
      <c r="AJ42" s="13"/>
      <c r="AK42" s="13"/>
      <c r="AL42" s="13"/>
      <c r="AM42" s="13"/>
      <c r="AN42" s="13"/>
      <c r="AO42" s="13"/>
      <c r="AP42" s="13"/>
      <c r="AQ42" s="13">
        <v>71038.47</v>
      </c>
      <c r="AR42" s="13"/>
      <c r="AS42" s="13">
        <v>203846.11</v>
      </c>
      <c r="AT42" s="13">
        <v>20296.36</v>
      </c>
      <c r="AU42" s="13"/>
      <c r="AV42" s="1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s="7" customFormat="1">
      <c r="A43" s="14">
        <v>33</v>
      </c>
      <c r="B43" s="8" t="s">
        <v>646</v>
      </c>
      <c r="C43" s="13">
        <f t="shared" si="0"/>
        <v>23408618.999999996</v>
      </c>
      <c r="D43" s="13"/>
      <c r="E43" s="13"/>
      <c r="F43" s="13"/>
      <c r="G43" s="13"/>
      <c r="H43" s="13"/>
      <c r="I43" s="13"/>
      <c r="J43" s="13"/>
      <c r="K43" s="13">
        <v>1989</v>
      </c>
      <c r="L43" s="13">
        <v>523186</v>
      </c>
      <c r="M43" s="13"/>
      <c r="N43" s="13"/>
      <c r="O43" s="13">
        <v>6032</v>
      </c>
      <c r="P43" s="13">
        <v>1105193.44</v>
      </c>
      <c r="Q43" s="13">
        <v>180</v>
      </c>
      <c r="R43" s="13">
        <v>14592.36</v>
      </c>
      <c r="S43" s="13"/>
      <c r="T43" s="13"/>
      <c r="U43" s="13">
        <f t="shared" si="8"/>
        <v>21309621.299999997</v>
      </c>
      <c r="V43" s="13"/>
      <c r="W43" s="13"/>
      <c r="X43" s="13"/>
      <c r="Y43" s="13"/>
      <c r="Z43" s="13"/>
      <c r="AA43" s="13"/>
      <c r="AB43" s="13"/>
      <c r="AC43" s="13">
        <v>6785810.6500000004</v>
      </c>
      <c r="AD43" s="13"/>
      <c r="AE43" s="13">
        <v>14334545.289999999</v>
      </c>
      <c r="AF43" s="13">
        <v>189265.36</v>
      </c>
      <c r="AG43" s="13"/>
      <c r="AH43" s="13"/>
      <c r="AI43" s="13">
        <f t="shared" si="9"/>
        <v>456025.9</v>
      </c>
      <c r="AJ43" s="13"/>
      <c r="AK43" s="13"/>
      <c r="AL43" s="13"/>
      <c r="AM43" s="13"/>
      <c r="AN43" s="13"/>
      <c r="AO43" s="13"/>
      <c r="AP43" s="13"/>
      <c r="AQ43" s="13">
        <v>145216.35</v>
      </c>
      <c r="AR43" s="13"/>
      <c r="AS43" s="13">
        <v>306759.27</v>
      </c>
      <c r="AT43" s="13">
        <v>4050.28</v>
      </c>
      <c r="AU43" s="13"/>
      <c r="AV43" s="1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s="7" customFormat="1">
      <c r="A44" s="14">
        <v>34</v>
      </c>
      <c r="B44" s="8" t="s">
        <v>647</v>
      </c>
      <c r="C44" s="13">
        <f t="shared" si="0"/>
        <v>23069037.590964958</v>
      </c>
      <c r="D44" s="13">
        <f t="shared" si="3"/>
        <v>9581388</v>
      </c>
      <c r="E44" s="13">
        <v>106653</v>
      </c>
      <c r="F44" s="13">
        <v>3307512</v>
      </c>
      <c r="G44" s="13">
        <v>3307512</v>
      </c>
      <c r="H44" s="13">
        <v>717532</v>
      </c>
      <c r="I44" s="13">
        <v>2142179</v>
      </c>
      <c r="J44" s="13"/>
      <c r="K44" s="13"/>
      <c r="L44" s="13"/>
      <c r="M44" s="13">
        <v>457.2</v>
      </c>
      <c r="N44" s="13">
        <v>257280</v>
      </c>
      <c r="O44" s="13">
        <v>6411</v>
      </c>
      <c r="P44" s="13">
        <v>11683407.6</v>
      </c>
      <c r="Q44" s="13"/>
      <c r="R44" s="13"/>
      <c r="S44" s="13">
        <v>733645.98</v>
      </c>
      <c r="T44" s="13">
        <v>434459.67</v>
      </c>
      <c r="U44" s="13">
        <f t="shared" si="8"/>
        <v>38806.968780154755</v>
      </c>
      <c r="V44" s="13">
        <f t="shared" si="2"/>
        <v>15918.13</v>
      </c>
      <c r="W44" s="13"/>
      <c r="X44" s="13"/>
      <c r="Y44" s="13"/>
      <c r="Z44" s="13"/>
      <c r="AA44" s="13"/>
      <c r="AB44" s="13">
        <v>15918.13</v>
      </c>
      <c r="AC44" s="13"/>
      <c r="AD44" s="13"/>
      <c r="AE44" s="13"/>
      <c r="AF44" s="13">
        <v>22888.838780154754</v>
      </c>
      <c r="AG44" s="13"/>
      <c r="AH44" s="13"/>
      <c r="AI44" s="13">
        <f t="shared" si="9"/>
        <v>340049.37218479748</v>
      </c>
      <c r="AJ44" s="13">
        <f t="shared" si="5"/>
        <v>149616.12</v>
      </c>
      <c r="AK44" s="13">
        <v>2282.37</v>
      </c>
      <c r="AL44" s="13">
        <v>70780.759999999995</v>
      </c>
      <c r="AM44" s="13">
        <v>15355.18</v>
      </c>
      <c r="AN44" s="13">
        <v>15355.18</v>
      </c>
      <c r="AO44" s="13">
        <v>45842.63</v>
      </c>
      <c r="AP44" s="13"/>
      <c r="AQ44" s="13"/>
      <c r="AR44" s="13">
        <v>5505.79</v>
      </c>
      <c r="AS44" s="13">
        <v>159930.00218479743</v>
      </c>
      <c r="AT44" s="13"/>
      <c r="AU44" s="13">
        <v>15700.02</v>
      </c>
      <c r="AV44" s="13">
        <v>9297.44</v>
      </c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s="7" customFormat="1">
      <c r="A45" s="14">
        <v>35</v>
      </c>
      <c r="B45" s="8" t="s">
        <v>648</v>
      </c>
      <c r="C45" s="13">
        <f t="shared" si="0"/>
        <v>10926097.081799999</v>
      </c>
      <c r="D45" s="13">
        <f t="shared" si="3"/>
        <v>1732826.99</v>
      </c>
      <c r="E45" s="13">
        <v>651150.6</v>
      </c>
      <c r="F45" s="13">
        <v>208195.44</v>
      </c>
      <c r="G45" s="13">
        <v>154703.62</v>
      </c>
      <c r="H45" s="13">
        <v>387375.31</v>
      </c>
      <c r="I45" s="13">
        <v>331402.02</v>
      </c>
      <c r="J45" s="13"/>
      <c r="K45" s="13">
        <v>2030.0546012269938</v>
      </c>
      <c r="L45" s="13">
        <v>2773225</v>
      </c>
      <c r="M45" s="13"/>
      <c r="N45" s="13"/>
      <c r="O45" s="13">
        <v>2136</v>
      </c>
      <c r="P45" s="13">
        <v>5579775</v>
      </c>
      <c r="Q45" s="13"/>
      <c r="R45" s="13"/>
      <c r="S45" s="13">
        <v>637773</v>
      </c>
      <c r="T45" s="13"/>
      <c r="U45" s="13">
        <f t="shared" si="8"/>
        <v>63743.755799999999</v>
      </c>
      <c r="V45" s="13"/>
      <c r="W45" s="13"/>
      <c r="X45" s="13"/>
      <c r="Y45" s="13"/>
      <c r="Z45" s="13"/>
      <c r="AA45" s="13"/>
      <c r="AB45" s="13"/>
      <c r="AC45" s="13"/>
      <c r="AD45" s="13"/>
      <c r="AE45" s="13">
        <v>19642.71</v>
      </c>
      <c r="AF45" s="13"/>
      <c r="AG45" s="13"/>
      <c r="AH45" s="13">
        <v>44101.0458</v>
      </c>
      <c r="AI45" s="13">
        <f t="shared" si="9"/>
        <v>138753.33600000001</v>
      </c>
      <c r="AJ45" s="13">
        <f t="shared" si="5"/>
        <v>35537.207399999999</v>
      </c>
      <c r="AK45" s="13">
        <v>12389.337400000002</v>
      </c>
      <c r="AL45" s="13">
        <v>4455.38</v>
      </c>
      <c r="AM45" s="13">
        <v>3310.66</v>
      </c>
      <c r="AN45" s="13">
        <v>8289.83</v>
      </c>
      <c r="AO45" s="13">
        <v>7092</v>
      </c>
      <c r="AP45" s="13"/>
      <c r="AQ45" s="13">
        <v>59347.02</v>
      </c>
      <c r="AR45" s="13"/>
      <c r="AS45" s="13">
        <v>18719.849999999999</v>
      </c>
      <c r="AT45" s="13"/>
      <c r="AU45" s="13">
        <v>25149.258600000001</v>
      </c>
      <c r="AV45" s="1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s="7" customFormat="1">
      <c r="A46" s="14">
        <v>36</v>
      </c>
      <c r="B46" s="8" t="s">
        <v>649</v>
      </c>
      <c r="C46" s="13">
        <f t="shared" si="0"/>
        <v>985941.66108329548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8"/>
        <v>985941.66108329548</v>
      </c>
      <c r="V46" s="13">
        <f t="shared" si="2"/>
        <v>897774.91588529816</v>
      </c>
      <c r="W46" s="13">
        <v>43536.338097405547</v>
      </c>
      <c r="X46" s="13">
        <v>163568.08866636321</v>
      </c>
      <c r="Y46" s="13">
        <v>64921.990077378243</v>
      </c>
      <c r="Z46" s="13">
        <v>369202.38652708242</v>
      </c>
      <c r="AA46" s="13">
        <v>226389.11251706872</v>
      </c>
      <c r="AB46" s="13">
        <v>30157</v>
      </c>
      <c r="AC46" s="13"/>
      <c r="AD46" s="13">
        <v>35251.088575329995</v>
      </c>
      <c r="AE46" s="13"/>
      <c r="AF46" s="13">
        <v>12769.051433773328</v>
      </c>
      <c r="AG46" s="13"/>
      <c r="AH46" s="13">
        <v>40146.605188893947</v>
      </c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s="7" customFormat="1">
      <c r="A47" s="14">
        <v>37</v>
      </c>
      <c r="B47" s="8" t="s">
        <v>650</v>
      </c>
      <c r="C47" s="13">
        <f t="shared" si="0"/>
        <v>7745091.5214288207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2892.8</v>
      </c>
      <c r="P47" s="13">
        <v>6342812</v>
      </c>
      <c r="Q47" s="13"/>
      <c r="R47" s="13"/>
      <c r="S47" s="13"/>
      <c r="T47" s="13"/>
      <c r="U47" s="13">
        <f t="shared" si="8"/>
        <v>1390741.95</v>
      </c>
      <c r="V47" s="13"/>
      <c r="W47" s="13"/>
      <c r="X47" s="13"/>
      <c r="Y47" s="13"/>
      <c r="Z47" s="13"/>
      <c r="AA47" s="13"/>
      <c r="AB47" s="13"/>
      <c r="AC47" s="13"/>
      <c r="AD47" s="13"/>
      <c r="AE47" s="13">
        <v>1390741.95</v>
      </c>
      <c r="AF47" s="13"/>
      <c r="AG47" s="13"/>
      <c r="AH47" s="13"/>
      <c r="AI47" s="13">
        <f t="shared" ref="AI47:AI49" si="10">AJ47+AQ47+AR47+AS47+AT47+AU47+AV47</f>
        <v>11537.571428820884</v>
      </c>
      <c r="AJ47" s="13"/>
      <c r="AK47" s="13"/>
      <c r="AL47" s="13"/>
      <c r="AM47" s="13"/>
      <c r="AN47" s="13"/>
      <c r="AO47" s="13"/>
      <c r="AP47" s="13"/>
      <c r="AQ47" s="13"/>
      <c r="AR47" s="13"/>
      <c r="AS47" s="13">
        <v>11537.571428820884</v>
      </c>
      <c r="AT47" s="13"/>
      <c r="AU47" s="13"/>
      <c r="AV47" s="1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s="7" customFormat="1">
      <c r="A48" s="14">
        <v>38</v>
      </c>
      <c r="B48" s="8" t="s">
        <v>651</v>
      </c>
      <c r="C48" s="13">
        <f t="shared" si="0"/>
        <v>12920547.050000001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4662</v>
      </c>
      <c r="P48" s="13">
        <v>12549222.189999999</v>
      </c>
      <c r="Q48" s="13"/>
      <c r="R48" s="13"/>
      <c r="S48" s="13"/>
      <c r="T48" s="13"/>
      <c r="U48" s="13">
        <f t="shared" si="8"/>
        <v>330467.21000000002</v>
      </c>
      <c r="V48" s="13"/>
      <c r="W48" s="13"/>
      <c r="X48" s="13"/>
      <c r="Y48" s="13"/>
      <c r="Z48" s="13"/>
      <c r="AA48" s="13"/>
      <c r="AB48" s="13"/>
      <c r="AC48" s="13"/>
      <c r="AD48" s="13"/>
      <c r="AE48" s="13">
        <v>330467.21000000002</v>
      </c>
      <c r="AF48" s="13"/>
      <c r="AG48" s="13"/>
      <c r="AH48" s="13"/>
      <c r="AI48" s="13">
        <f t="shared" si="10"/>
        <v>40857.65</v>
      </c>
      <c r="AJ48" s="13"/>
      <c r="AK48" s="13"/>
      <c r="AL48" s="13"/>
      <c r="AM48" s="13"/>
      <c r="AN48" s="13"/>
      <c r="AO48" s="13"/>
      <c r="AP48" s="13"/>
      <c r="AQ48" s="13"/>
      <c r="AR48" s="13"/>
      <c r="AS48" s="13">
        <v>40857.65</v>
      </c>
      <c r="AT48" s="13"/>
      <c r="AU48" s="13"/>
      <c r="AV48" s="1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s="7" customFormat="1">
      <c r="A49" s="14">
        <v>39</v>
      </c>
      <c r="B49" s="8" t="s">
        <v>652</v>
      </c>
      <c r="C49" s="13">
        <f t="shared" si="0"/>
        <v>11858195.040000001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2664</v>
      </c>
      <c r="P49" s="13">
        <v>10857120.710000001</v>
      </c>
      <c r="Q49" s="13"/>
      <c r="R49" s="13"/>
      <c r="S49" s="13"/>
      <c r="T49" s="13"/>
      <c r="U49" s="13">
        <f t="shared" si="8"/>
        <v>977727.1</v>
      </c>
      <c r="V49" s="13">
        <f t="shared" si="2"/>
        <v>101579.75</v>
      </c>
      <c r="W49" s="13">
        <v>21328.080000000002</v>
      </c>
      <c r="X49" s="13">
        <v>18843.04</v>
      </c>
      <c r="Y49" s="13">
        <v>18933.04</v>
      </c>
      <c r="Z49" s="13">
        <v>23542.55</v>
      </c>
      <c r="AA49" s="13">
        <v>18933.04</v>
      </c>
      <c r="AB49" s="13"/>
      <c r="AC49" s="13">
        <v>498410.61</v>
      </c>
      <c r="AD49" s="13">
        <v>24297.77</v>
      </c>
      <c r="AE49" s="13">
        <v>325926.34999999998</v>
      </c>
      <c r="AF49" s="13">
        <v>22489.97</v>
      </c>
      <c r="AG49" s="13"/>
      <c r="AH49" s="13">
        <v>5022.6499999999996</v>
      </c>
      <c r="AI49" s="13">
        <f t="shared" si="10"/>
        <v>23347.23</v>
      </c>
      <c r="AJ49" s="13"/>
      <c r="AK49" s="13"/>
      <c r="AL49" s="13"/>
      <c r="AM49" s="13"/>
      <c r="AN49" s="13"/>
      <c r="AO49" s="13"/>
      <c r="AP49" s="13"/>
      <c r="AQ49" s="13"/>
      <c r="AR49" s="13"/>
      <c r="AS49" s="13">
        <v>23347.23</v>
      </c>
      <c r="AT49" s="13"/>
      <c r="AU49" s="13"/>
      <c r="AV49" s="1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s="7" customFormat="1">
      <c r="A50" s="14">
        <v>40</v>
      </c>
      <c r="B50" s="8" t="s">
        <v>653</v>
      </c>
      <c r="C50" s="13">
        <f t="shared" si="0"/>
        <v>235096.94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>
        <f t="shared" si="8"/>
        <v>235096.94</v>
      </c>
      <c r="V50" s="13"/>
      <c r="W50" s="13"/>
      <c r="X50" s="13"/>
      <c r="Y50" s="13"/>
      <c r="Z50" s="13"/>
      <c r="AA50" s="13"/>
      <c r="AB50" s="13"/>
      <c r="AC50" s="13">
        <v>235096.94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s="7" customFormat="1">
      <c r="A51" s="14">
        <v>41</v>
      </c>
      <c r="B51" s="8" t="s">
        <v>654</v>
      </c>
      <c r="C51" s="13">
        <f t="shared" si="0"/>
        <v>11336804.439999999</v>
      </c>
      <c r="D51" s="13"/>
      <c r="E51" s="13"/>
      <c r="F51" s="13"/>
      <c r="G51" s="13"/>
      <c r="H51" s="13"/>
      <c r="I51" s="13"/>
      <c r="J51" s="13"/>
      <c r="K51" s="13">
        <v>2265</v>
      </c>
      <c r="L51" s="13">
        <v>10749222.77</v>
      </c>
      <c r="M51" s="13"/>
      <c r="N51" s="13"/>
      <c r="O51" s="13"/>
      <c r="P51" s="13"/>
      <c r="Q51" s="13"/>
      <c r="R51" s="13"/>
      <c r="S51" s="13"/>
      <c r="T51" s="13"/>
      <c r="U51" s="13">
        <f t="shared" si="8"/>
        <v>540132.82999999996</v>
      </c>
      <c r="V51" s="13"/>
      <c r="W51" s="13"/>
      <c r="X51" s="13"/>
      <c r="Y51" s="13"/>
      <c r="Z51" s="13"/>
      <c r="AA51" s="13"/>
      <c r="AB51" s="13"/>
      <c r="AC51" s="13">
        <v>540132.82999999996</v>
      </c>
      <c r="AD51" s="13"/>
      <c r="AE51" s="13"/>
      <c r="AF51" s="13"/>
      <c r="AG51" s="13"/>
      <c r="AH51" s="13"/>
      <c r="AI51" s="13">
        <f t="shared" ref="AI51:AI59" si="11">AJ51+AQ51+AR51+AS51+AT51+AU51+AV51</f>
        <v>47448.84</v>
      </c>
      <c r="AJ51" s="13"/>
      <c r="AK51" s="13"/>
      <c r="AL51" s="13"/>
      <c r="AM51" s="13"/>
      <c r="AN51" s="13"/>
      <c r="AO51" s="13"/>
      <c r="AP51" s="13"/>
      <c r="AQ51" s="13">
        <v>47448.84</v>
      </c>
      <c r="AR51" s="13"/>
      <c r="AS51" s="13"/>
      <c r="AT51" s="13"/>
      <c r="AU51" s="13"/>
      <c r="AV51" s="1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s="7" customFormat="1">
      <c r="A52" s="14">
        <v>42</v>
      </c>
      <c r="B52" s="8" t="s">
        <v>655</v>
      </c>
      <c r="C52" s="13">
        <f t="shared" si="0"/>
        <v>14221317.25</v>
      </c>
      <c r="D52" s="13"/>
      <c r="E52" s="13"/>
      <c r="F52" s="13"/>
      <c r="G52" s="13"/>
      <c r="H52" s="13"/>
      <c r="I52" s="13"/>
      <c r="J52" s="13"/>
      <c r="K52" s="13">
        <v>1463</v>
      </c>
      <c r="L52" s="13">
        <v>5849223.04</v>
      </c>
      <c r="M52" s="13"/>
      <c r="N52" s="13"/>
      <c r="O52" s="13">
        <v>3537</v>
      </c>
      <c r="P52" s="13">
        <v>7551597.96</v>
      </c>
      <c r="Q52" s="13"/>
      <c r="R52" s="13"/>
      <c r="S52" s="13"/>
      <c r="T52" s="13"/>
      <c r="U52" s="13">
        <f t="shared" si="8"/>
        <v>763386.78</v>
      </c>
      <c r="V52" s="13"/>
      <c r="W52" s="13"/>
      <c r="X52" s="13"/>
      <c r="Y52" s="13"/>
      <c r="Z52" s="13"/>
      <c r="AA52" s="13"/>
      <c r="AB52" s="13"/>
      <c r="AC52" s="13">
        <v>443946.22</v>
      </c>
      <c r="AD52" s="13"/>
      <c r="AE52" s="13">
        <v>319440.56</v>
      </c>
      <c r="AF52" s="13"/>
      <c r="AG52" s="13"/>
      <c r="AH52" s="13"/>
      <c r="AI52" s="13">
        <f t="shared" si="11"/>
        <v>57109.47</v>
      </c>
      <c r="AJ52" s="13"/>
      <c r="AK52" s="13"/>
      <c r="AL52" s="13"/>
      <c r="AM52" s="13"/>
      <c r="AN52" s="13"/>
      <c r="AO52" s="13"/>
      <c r="AP52" s="13"/>
      <c r="AQ52" s="13">
        <v>33905.79</v>
      </c>
      <c r="AR52" s="13"/>
      <c r="AS52" s="13">
        <v>23203.68</v>
      </c>
      <c r="AT52" s="13"/>
      <c r="AU52" s="13"/>
      <c r="AV52" s="1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s="7" customFormat="1">
      <c r="A53" s="14">
        <v>43</v>
      </c>
      <c r="B53" s="8" t="s">
        <v>656</v>
      </c>
      <c r="C53" s="13">
        <f t="shared" si="0"/>
        <v>11239026.479999999</v>
      </c>
      <c r="D53" s="13"/>
      <c r="E53" s="13"/>
      <c r="F53" s="13"/>
      <c r="G53" s="13"/>
      <c r="H53" s="13"/>
      <c r="I53" s="13"/>
      <c r="J53" s="13"/>
      <c r="K53" s="13">
        <v>1562</v>
      </c>
      <c r="L53" s="13">
        <v>4891361</v>
      </c>
      <c r="M53" s="13"/>
      <c r="N53" s="13"/>
      <c r="O53" s="13">
        <v>3407</v>
      </c>
      <c r="P53" s="13">
        <v>6183508</v>
      </c>
      <c r="Q53" s="13"/>
      <c r="R53" s="13"/>
      <c r="S53" s="13"/>
      <c r="T53" s="13"/>
      <c r="U53" s="13">
        <f t="shared" si="8"/>
        <v>115915.79000000001</v>
      </c>
      <c r="V53" s="13"/>
      <c r="W53" s="13"/>
      <c r="X53" s="13"/>
      <c r="Y53" s="13"/>
      <c r="Z53" s="13"/>
      <c r="AA53" s="13"/>
      <c r="AB53" s="13"/>
      <c r="AC53" s="13">
        <v>88821.69</v>
      </c>
      <c r="AD53" s="13"/>
      <c r="AE53" s="13">
        <v>27094.1</v>
      </c>
      <c r="AF53" s="13"/>
      <c r="AG53" s="13"/>
      <c r="AH53" s="13"/>
      <c r="AI53" s="13">
        <f t="shared" si="11"/>
        <v>48241.69</v>
      </c>
      <c r="AJ53" s="13"/>
      <c r="AK53" s="13"/>
      <c r="AL53" s="13"/>
      <c r="AM53" s="13"/>
      <c r="AN53" s="13"/>
      <c r="AO53" s="13"/>
      <c r="AP53" s="13"/>
      <c r="AQ53" s="13">
        <v>36200.160000000003</v>
      </c>
      <c r="AR53" s="13"/>
      <c r="AS53" s="13">
        <v>12041.53</v>
      </c>
      <c r="AT53" s="13"/>
      <c r="AU53" s="13"/>
      <c r="AV53" s="1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s="7" customFormat="1">
      <c r="A54" s="14">
        <v>44</v>
      </c>
      <c r="B54" s="8" t="s">
        <v>657</v>
      </c>
      <c r="C54" s="13">
        <f t="shared" si="0"/>
        <v>20400368.236999996</v>
      </c>
      <c r="D54" s="13"/>
      <c r="E54" s="13"/>
      <c r="F54" s="13"/>
      <c r="G54" s="13"/>
      <c r="H54" s="13"/>
      <c r="I54" s="13"/>
      <c r="J54" s="13"/>
      <c r="K54" s="13">
        <v>1836</v>
      </c>
      <c r="L54" s="13">
        <v>6961399.6919999998</v>
      </c>
      <c r="M54" s="13"/>
      <c r="N54" s="13"/>
      <c r="O54" s="13">
        <v>5526</v>
      </c>
      <c r="P54" s="13">
        <v>13202655.994999999</v>
      </c>
      <c r="Q54" s="13"/>
      <c r="R54" s="13"/>
      <c r="S54" s="13"/>
      <c r="T54" s="13"/>
      <c r="U54" s="13">
        <f t="shared" si="8"/>
        <v>145332.56</v>
      </c>
      <c r="V54" s="13"/>
      <c r="W54" s="13"/>
      <c r="X54" s="13"/>
      <c r="Y54" s="13"/>
      <c r="Z54" s="13"/>
      <c r="AA54" s="13"/>
      <c r="AB54" s="13"/>
      <c r="AC54" s="13">
        <v>109915.54</v>
      </c>
      <c r="AD54" s="13"/>
      <c r="AE54" s="13">
        <v>35417.019999999997</v>
      </c>
      <c r="AF54" s="13"/>
      <c r="AG54" s="13"/>
      <c r="AH54" s="13"/>
      <c r="AI54" s="13">
        <f t="shared" si="11"/>
        <v>90979.99</v>
      </c>
      <c r="AJ54" s="13"/>
      <c r="AK54" s="13"/>
      <c r="AL54" s="13"/>
      <c r="AM54" s="13"/>
      <c r="AN54" s="13"/>
      <c r="AO54" s="13"/>
      <c r="AP54" s="13"/>
      <c r="AQ54" s="13">
        <v>42550.26</v>
      </c>
      <c r="AR54" s="13"/>
      <c r="AS54" s="13">
        <v>48429.73</v>
      </c>
      <c r="AT54" s="13"/>
      <c r="AU54" s="13"/>
      <c r="AV54" s="1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s="7" customFormat="1">
      <c r="A55" s="14">
        <v>45</v>
      </c>
      <c r="B55" s="8" t="s">
        <v>658</v>
      </c>
      <c r="C55" s="13">
        <f t="shared" si="0"/>
        <v>15339587.789999999</v>
      </c>
      <c r="D55" s="13"/>
      <c r="E55" s="13"/>
      <c r="F55" s="13"/>
      <c r="G55" s="13"/>
      <c r="H55" s="13"/>
      <c r="I55" s="13"/>
      <c r="J55" s="13"/>
      <c r="K55" s="13">
        <v>2378</v>
      </c>
      <c r="L55" s="13">
        <v>4239115.91</v>
      </c>
      <c r="M55" s="13"/>
      <c r="N55" s="13"/>
      <c r="O55" s="13">
        <v>9612</v>
      </c>
      <c r="P55" s="13">
        <v>10799771.789999999</v>
      </c>
      <c r="Q55" s="13"/>
      <c r="R55" s="13"/>
      <c r="S55" s="13"/>
      <c r="T55" s="13"/>
      <c r="U55" s="13">
        <f t="shared" si="8"/>
        <v>245362.84999999998</v>
      </c>
      <c r="V55" s="13"/>
      <c r="W55" s="13"/>
      <c r="X55" s="13"/>
      <c r="Y55" s="13"/>
      <c r="Z55" s="13"/>
      <c r="AA55" s="13"/>
      <c r="AB55" s="13"/>
      <c r="AC55" s="13">
        <v>190507.9</v>
      </c>
      <c r="AD55" s="13"/>
      <c r="AE55" s="13">
        <v>54854.95</v>
      </c>
      <c r="AF55" s="13"/>
      <c r="AG55" s="13"/>
      <c r="AH55" s="13"/>
      <c r="AI55" s="13">
        <f t="shared" si="11"/>
        <v>55337.240000000005</v>
      </c>
      <c r="AJ55" s="13"/>
      <c r="AK55" s="13"/>
      <c r="AL55" s="13"/>
      <c r="AM55" s="13"/>
      <c r="AN55" s="13"/>
      <c r="AO55" s="13"/>
      <c r="AP55" s="13"/>
      <c r="AQ55" s="13">
        <v>29468.2</v>
      </c>
      <c r="AR55" s="13"/>
      <c r="AS55" s="13">
        <v>25869.040000000001</v>
      </c>
      <c r="AT55" s="13"/>
      <c r="AU55" s="13"/>
      <c r="AV55" s="1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s="7" customFormat="1">
      <c r="A56" s="14">
        <v>46</v>
      </c>
      <c r="B56" s="8" t="s">
        <v>659</v>
      </c>
      <c r="C56" s="13">
        <f t="shared" si="0"/>
        <v>7803548.1649417654</v>
      </c>
      <c r="D56" s="13"/>
      <c r="E56" s="13"/>
      <c r="F56" s="13"/>
      <c r="G56" s="13"/>
      <c r="H56" s="13"/>
      <c r="I56" s="13"/>
      <c r="J56" s="13"/>
      <c r="K56" s="13">
        <v>1235</v>
      </c>
      <c r="L56" s="13">
        <v>1580040.14</v>
      </c>
      <c r="M56" s="13"/>
      <c r="N56" s="13"/>
      <c r="O56" s="13">
        <v>8895.7999999999993</v>
      </c>
      <c r="P56" s="13">
        <v>5044032</v>
      </c>
      <c r="Q56" s="13"/>
      <c r="R56" s="13"/>
      <c r="S56" s="13"/>
      <c r="T56" s="13"/>
      <c r="U56" s="13">
        <f t="shared" si="8"/>
        <v>1155536.51</v>
      </c>
      <c r="V56" s="13"/>
      <c r="W56" s="13"/>
      <c r="X56" s="13"/>
      <c r="Y56" s="13"/>
      <c r="Z56" s="13"/>
      <c r="AA56" s="13"/>
      <c r="AB56" s="13"/>
      <c r="AC56" s="13">
        <v>134623.26999999999</v>
      </c>
      <c r="AD56" s="13"/>
      <c r="AE56" s="13">
        <v>1020913.24</v>
      </c>
      <c r="AF56" s="13"/>
      <c r="AG56" s="13"/>
      <c r="AH56" s="13"/>
      <c r="AI56" s="13">
        <f t="shared" si="11"/>
        <v>23939.514941766276</v>
      </c>
      <c r="AJ56" s="13"/>
      <c r="AK56" s="13"/>
      <c r="AL56" s="13"/>
      <c r="AM56" s="13"/>
      <c r="AN56" s="13"/>
      <c r="AO56" s="13"/>
      <c r="AP56" s="13"/>
      <c r="AQ56" s="13">
        <v>15304.13</v>
      </c>
      <c r="AR56" s="13"/>
      <c r="AS56" s="13">
        <v>8635.384941766275</v>
      </c>
      <c r="AT56" s="13"/>
      <c r="AU56" s="13"/>
      <c r="AV56" s="1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s="7" customFormat="1">
      <c r="A57" s="14">
        <v>47</v>
      </c>
      <c r="B57" s="8" t="s">
        <v>660</v>
      </c>
      <c r="C57" s="13">
        <f t="shared" si="0"/>
        <v>4219377.5999999996</v>
      </c>
      <c r="D57" s="13"/>
      <c r="E57" s="13"/>
      <c r="F57" s="13"/>
      <c r="G57" s="13"/>
      <c r="H57" s="13"/>
      <c r="I57" s="13"/>
      <c r="J57" s="13"/>
      <c r="K57" s="13">
        <v>786</v>
      </c>
      <c r="L57" s="13">
        <v>1615303</v>
      </c>
      <c r="M57" s="13"/>
      <c r="N57" s="13"/>
      <c r="O57" s="13">
        <v>3294</v>
      </c>
      <c r="P57" s="13">
        <v>2442081.6</v>
      </c>
      <c r="Q57" s="13"/>
      <c r="R57" s="13"/>
      <c r="S57" s="13"/>
      <c r="T57" s="13"/>
      <c r="U57" s="13">
        <f t="shared" si="8"/>
        <v>140512.44</v>
      </c>
      <c r="V57" s="13"/>
      <c r="W57" s="13"/>
      <c r="X57" s="13"/>
      <c r="Y57" s="13"/>
      <c r="Z57" s="13"/>
      <c r="AA57" s="13"/>
      <c r="AB57" s="13"/>
      <c r="AC57" s="13">
        <v>111271.2</v>
      </c>
      <c r="AD57" s="13"/>
      <c r="AE57" s="13">
        <v>29241.24</v>
      </c>
      <c r="AF57" s="13"/>
      <c r="AG57" s="13"/>
      <c r="AH57" s="13"/>
      <c r="AI57" s="13">
        <f t="shared" si="11"/>
        <v>21480.560000000001</v>
      </c>
      <c r="AJ57" s="13"/>
      <c r="AK57" s="13"/>
      <c r="AL57" s="13"/>
      <c r="AM57" s="13"/>
      <c r="AN57" s="13"/>
      <c r="AO57" s="13"/>
      <c r="AP57" s="13"/>
      <c r="AQ57" s="13">
        <v>9740.1200000000008</v>
      </c>
      <c r="AR57" s="13"/>
      <c r="AS57" s="13">
        <v>11740.44</v>
      </c>
      <c r="AT57" s="13"/>
      <c r="AU57" s="13"/>
      <c r="AV57" s="1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s="7" customFormat="1">
      <c r="A58" s="14">
        <v>48</v>
      </c>
      <c r="B58" s="8" t="s">
        <v>661</v>
      </c>
      <c r="C58" s="13">
        <f t="shared" si="0"/>
        <v>5893218.2823999999</v>
      </c>
      <c r="D58" s="13">
        <f t="shared" si="3"/>
        <v>536860</v>
      </c>
      <c r="E58" s="13"/>
      <c r="F58" s="13"/>
      <c r="G58" s="13"/>
      <c r="H58" s="13"/>
      <c r="I58" s="13"/>
      <c r="J58" s="13">
        <v>536860</v>
      </c>
      <c r="K58" s="13">
        <v>938</v>
      </c>
      <c r="L58" s="13">
        <v>2906793</v>
      </c>
      <c r="M58" s="13"/>
      <c r="N58" s="13"/>
      <c r="O58" s="13">
        <v>2138.8000000000002</v>
      </c>
      <c r="P58" s="13">
        <v>2350686.5</v>
      </c>
      <c r="Q58" s="13"/>
      <c r="R58" s="13"/>
      <c r="S58" s="13"/>
      <c r="T58" s="13"/>
      <c r="U58" s="13">
        <f t="shared" si="8"/>
        <v>57992.34</v>
      </c>
      <c r="V58" s="13"/>
      <c r="W58" s="13"/>
      <c r="X58" s="13"/>
      <c r="Y58" s="13"/>
      <c r="Z58" s="13"/>
      <c r="AA58" s="13"/>
      <c r="AB58" s="13"/>
      <c r="AC58" s="13">
        <v>57992.34</v>
      </c>
      <c r="AD58" s="13"/>
      <c r="AE58" s="13"/>
      <c r="AF58" s="13"/>
      <c r="AG58" s="13"/>
      <c r="AH58" s="13"/>
      <c r="AI58" s="13">
        <f t="shared" si="11"/>
        <v>40886.4424</v>
      </c>
      <c r="AJ58" s="13">
        <f t="shared" si="5"/>
        <v>11488.8</v>
      </c>
      <c r="AK58" s="13"/>
      <c r="AL58" s="13"/>
      <c r="AM58" s="13"/>
      <c r="AN58" s="13"/>
      <c r="AO58" s="13"/>
      <c r="AP58" s="13">
        <v>11488.8</v>
      </c>
      <c r="AQ58" s="13">
        <v>19649.89</v>
      </c>
      <c r="AR58" s="13"/>
      <c r="AS58" s="13">
        <v>9747.7524000000012</v>
      </c>
      <c r="AT58" s="13"/>
      <c r="AU58" s="13"/>
      <c r="AV58" s="1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s="7" customFormat="1">
      <c r="A59" s="14">
        <v>49</v>
      </c>
      <c r="B59" s="8" t="s">
        <v>662</v>
      </c>
      <c r="C59" s="13">
        <f t="shared" si="0"/>
        <v>1015853.8</v>
      </c>
      <c r="D59" s="13">
        <f t="shared" si="3"/>
        <v>994570</v>
      </c>
      <c r="E59" s="13"/>
      <c r="F59" s="13"/>
      <c r="G59" s="13"/>
      <c r="H59" s="13"/>
      <c r="I59" s="13"/>
      <c r="J59" s="13">
        <v>994570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>
        <f t="shared" si="11"/>
        <v>21283.8</v>
      </c>
      <c r="AJ59" s="13">
        <f t="shared" si="5"/>
        <v>21283.8</v>
      </c>
      <c r="AK59" s="13"/>
      <c r="AL59" s="13"/>
      <c r="AM59" s="13"/>
      <c r="AN59" s="13"/>
      <c r="AO59" s="13"/>
      <c r="AP59" s="13">
        <v>21283.8</v>
      </c>
      <c r="AQ59" s="13"/>
      <c r="AR59" s="13"/>
      <c r="AS59" s="13"/>
      <c r="AT59" s="13"/>
      <c r="AU59" s="13"/>
      <c r="AV59" s="1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s="7" customFormat="1">
      <c r="A60" s="14">
        <v>50</v>
      </c>
      <c r="B60" s="8" t="s">
        <v>663</v>
      </c>
      <c r="C60" s="13">
        <f t="shared" si="0"/>
        <v>59176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>
        <f t="shared" ref="U60:U65" si="12">V60+AC60+AD60+AE60+AF60+AG60+AH60</f>
        <v>59176</v>
      </c>
      <c r="V60" s="13">
        <f t="shared" si="2"/>
        <v>59176</v>
      </c>
      <c r="W60" s="13"/>
      <c r="X60" s="13"/>
      <c r="Y60" s="13"/>
      <c r="Z60" s="13"/>
      <c r="AA60" s="13"/>
      <c r="AB60" s="13">
        <v>59176</v>
      </c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s="7" customFormat="1">
      <c r="A61" s="14">
        <v>51</v>
      </c>
      <c r="B61" s="8" t="s">
        <v>664</v>
      </c>
      <c r="C61" s="13">
        <f t="shared" si="0"/>
        <v>5626619.0299999993</v>
      </c>
      <c r="D61" s="13"/>
      <c r="E61" s="13"/>
      <c r="F61" s="13"/>
      <c r="G61" s="13"/>
      <c r="H61" s="13"/>
      <c r="I61" s="13"/>
      <c r="J61" s="13"/>
      <c r="K61" s="13">
        <v>980</v>
      </c>
      <c r="L61" s="13">
        <v>3038302.35</v>
      </c>
      <c r="M61" s="13"/>
      <c r="N61" s="13"/>
      <c r="O61" s="13">
        <v>1488</v>
      </c>
      <c r="P61" s="13">
        <v>2481777</v>
      </c>
      <c r="Q61" s="13"/>
      <c r="R61" s="13"/>
      <c r="S61" s="13"/>
      <c r="T61" s="13"/>
      <c r="U61" s="13">
        <f t="shared" si="12"/>
        <v>74222.16</v>
      </c>
      <c r="V61" s="13"/>
      <c r="W61" s="13"/>
      <c r="X61" s="13"/>
      <c r="Y61" s="13"/>
      <c r="Z61" s="13"/>
      <c r="AA61" s="13"/>
      <c r="AB61" s="13"/>
      <c r="AC61" s="13">
        <v>56219.99</v>
      </c>
      <c r="AD61" s="13"/>
      <c r="AE61" s="13">
        <v>18002.169999999998</v>
      </c>
      <c r="AF61" s="13"/>
      <c r="AG61" s="13"/>
      <c r="AH61" s="13"/>
      <c r="AI61" s="13">
        <f t="shared" ref="AI61:AI66" si="13">AJ61+AQ61+AR61+AS61+AT61+AU61+AV61</f>
        <v>32317.520000000004</v>
      </c>
      <c r="AJ61" s="13"/>
      <c r="AK61" s="13"/>
      <c r="AL61" s="13"/>
      <c r="AM61" s="13"/>
      <c r="AN61" s="13"/>
      <c r="AO61" s="13"/>
      <c r="AP61" s="13"/>
      <c r="AQ61" s="13">
        <v>20529.740000000002</v>
      </c>
      <c r="AR61" s="13"/>
      <c r="AS61" s="13">
        <v>11787.78</v>
      </c>
      <c r="AT61" s="13"/>
      <c r="AU61" s="13"/>
      <c r="AV61" s="1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s="7" customFormat="1">
      <c r="A62" s="14">
        <v>52</v>
      </c>
      <c r="B62" s="8" t="s">
        <v>665</v>
      </c>
      <c r="C62" s="13">
        <f t="shared" si="0"/>
        <v>3047249.1060000001</v>
      </c>
      <c r="D62" s="13">
        <f t="shared" si="3"/>
        <v>2916988.2</v>
      </c>
      <c r="E62" s="13"/>
      <c r="F62" s="13"/>
      <c r="G62" s="13"/>
      <c r="H62" s="13">
        <v>2916988.2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>
        <f t="shared" si="12"/>
        <v>72927</v>
      </c>
      <c r="V62" s="13">
        <f t="shared" si="2"/>
        <v>72927</v>
      </c>
      <c r="W62" s="13"/>
      <c r="X62" s="13"/>
      <c r="Y62" s="13"/>
      <c r="Z62" s="13"/>
      <c r="AA62" s="13"/>
      <c r="AB62" s="13">
        <v>72927</v>
      </c>
      <c r="AC62" s="13"/>
      <c r="AD62" s="13"/>
      <c r="AE62" s="13"/>
      <c r="AF62" s="13"/>
      <c r="AG62" s="13"/>
      <c r="AH62" s="13"/>
      <c r="AI62" s="13">
        <f t="shared" si="13"/>
        <v>57333.906000000003</v>
      </c>
      <c r="AJ62" s="13">
        <f t="shared" si="5"/>
        <v>57333.906000000003</v>
      </c>
      <c r="AK62" s="13"/>
      <c r="AL62" s="13"/>
      <c r="AM62" s="13"/>
      <c r="AN62" s="13">
        <v>57333.906000000003</v>
      </c>
      <c r="AO62" s="13"/>
      <c r="AP62" s="13"/>
      <c r="AQ62" s="13"/>
      <c r="AR62" s="13"/>
      <c r="AS62" s="13"/>
      <c r="AT62" s="13"/>
      <c r="AU62" s="13"/>
      <c r="AV62" s="1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s="7" customFormat="1">
      <c r="A63" s="14">
        <v>53</v>
      </c>
      <c r="B63" s="8" t="s">
        <v>666</v>
      </c>
      <c r="C63" s="13">
        <f t="shared" si="0"/>
        <v>6399277.5500000007</v>
      </c>
      <c r="D63" s="13"/>
      <c r="E63" s="13"/>
      <c r="F63" s="13"/>
      <c r="G63" s="13"/>
      <c r="H63" s="13"/>
      <c r="I63" s="13"/>
      <c r="J63" s="13"/>
      <c r="K63" s="13">
        <v>850</v>
      </c>
      <c r="L63" s="13">
        <v>2846623.74</v>
      </c>
      <c r="M63" s="13"/>
      <c r="N63" s="13"/>
      <c r="O63" s="13">
        <v>5115</v>
      </c>
      <c r="P63" s="13">
        <v>3386745.14</v>
      </c>
      <c r="Q63" s="13"/>
      <c r="R63" s="13"/>
      <c r="S63" s="13"/>
      <c r="T63" s="13"/>
      <c r="U63" s="13">
        <f t="shared" si="12"/>
        <v>67120.569999999992</v>
      </c>
      <c r="V63" s="13"/>
      <c r="W63" s="13"/>
      <c r="X63" s="13"/>
      <c r="Y63" s="13"/>
      <c r="Z63" s="13"/>
      <c r="AA63" s="13"/>
      <c r="AB63" s="13"/>
      <c r="AC63" s="13">
        <v>51093.31</v>
      </c>
      <c r="AD63" s="13"/>
      <c r="AE63" s="13">
        <v>16027.26</v>
      </c>
      <c r="AF63" s="13"/>
      <c r="AG63" s="13"/>
      <c r="AH63" s="13"/>
      <c r="AI63" s="13">
        <f t="shared" si="13"/>
        <v>98788.1</v>
      </c>
      <c r="AJ63" s="13"/>
      <c r="AK63" s="13"/>
      <c r="AL63" s="13"/>
      <c r="AM63" s="13"/>
      <c r="AN63" s="13"/>
      <c r="AO63" s="13"/>
      <c r="AP63" s="13"/>
      <c r="AQ63" s="13">
        <v>45838.42</v>
      </c>
      <c r="AR63" s="13"/>
      <c r="AS63" s="13">
        <v>52949.68</v>
      </c>
      <c r="AT63" s="13"/>
      <c r="AU63" s="13"/>
      <c r="AV63" s="1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s="7" customFormat="1">
      <c r="A64" s="14">
        <v>54</v>
      </c>
      <c r="B64" s="8" t="s">
        <v>667</v>
      </c>
      <c r="C64" s="13">
        <f t="shared" si="0"/>
        <v>6199274.3500000006</v>
      </c>
      <c r="D64" s="13"/>
      <c r="E64" s="13"/>
      <c r="F64" s="13"/>
      <c r="G64" s="13"/>
      <c r="H64" s="13"/>
      <c r="I64" s="13"/>
      <c r="J64" s="13"/>
      <c r="K64" s="13">
        <v>830</v>
      </c>
      <c r="L64" s="13">
        <v>2681716</v>
      </c>
      <c r="M64" s="13"/>
      <c r="N64" s="13"/>
      <c r="O64" s="13">
        <v>560</v>
      </c>
      <c r="P64" s="13">
        <v>3360536</v>
      </c>
      <c r="Q64" s="13"/>
      <c r="R64" s="13"/>
      <c r="S64" s="13"/>
      <c r="T64" s="13"/>
      <c r="U64" s="13">
        <f t="shared" si="12"/>
        <v>66509.399999999994</v>
      </c>
      <c r="V64" s="13"/>
      <c r="W64" s="13"/>
      <c r="X64" s="13"/>
      <c r="Y64" s="13"/>
      <c r="Z64" s="13"/>
      <c r="AA64" s="13"/>
      <c r="AB64" s="13"/>
      <c r="AC64" s="13">
        <v>50652.1</v>
      </c>
      <c r="AD64" s="13"/>
      <c r="AE64" s="13">
        <v>15857.3</v>
      </c>
      <c r="AF64" s="13"/>
      <c r="AG64" s="13"/>
      <c r="AH64" s="13"/>
      <c r="AI64" s="13">
        <f t="shared" si="13"/>
        <v>90512.95</v>
      </c>
      <c r="AJ64" s="13"/>
      <c r="AK64" s="13"/>
      <c r="AL64" s="13"/>
      <c r="AM64" s="13"/>
      <c r="AN64" s="13"/>
      <c r="AO64" s="13"/>
      <c r="AP64" s="13"/>
      <c r="AQ64" s="13">
        <v>40172.11</v>
      </c>
      <c r="AR64" s="13"/>
      <c r="AS64" s="13">
        <v>50340.84</v>
      </c>
      <c r="AT64" s="13"/>
      <c r="AU64" s="13"/>
      <c r="AV64" s="1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s="7" customFormat="1">
      <c r="A65" s="14">
        <v>55</v>
      </c>
      <c r="B65" s="8" t="s">
        <v>668</v>
      </c>
      <c r="C65" s="13">
        <f t="shared" si="0"/>
        <v>7742798.1026919279</v>
      </c>
      <c r="D65" s="13"/>
      <c r="E65" s="13"/>
      <c r="F65" s="13"/>
      <c r="G65" s="13"/>
      <c r="H65" s="13"/>
      <c r="I65" s="13"/>
      <c r="J65" s="13"/>
      <c r="K65" s="13">
        <v>1088</v>
      </c>
      <c r="L65" s="13">
        <v>2617920.64</v>
      </c>
      <c r="M65" s="13"/>
      <c r="N65" s="13"/>
      <c r="O65" s="13">
        <v>1441</v>
      </c>
      <c r="P65" s="13">
        <v>3418103.997032607</v>
      </c>
      <c r="Q65" s="13">
        <v>158</v>
      </c>
      <c r="R65" s="13">
        <v>82989.78</v>
      </c>
      <c r="S65" s="13"/>
      <c r="T65" s="13"/>
      <c r="U65" s="13">
        <f t="shared" si="12"/>
        <v>1589358.5056308168</v>
      </c>
      <c r="V65" s="13"/>
      <c r="W65" s="13"/>
      <c r="X65" s="13"/>
      <c r="Y65" s="13"/>
      <c r="Z65" s="13"/>
      <c r="AA65" s="13"/>
      <c r="AB65" s="13"/>
      <c r="AC65" s="13">
        <v>249431.24977291652</v>
      </c>
      <c r="AD65" s="13"/>
      <c r="AE65" s="13">
        <v>263535.81585790048</v>
      </c>
      <c r="AF65" s="13">
        <v>1076391.44</v>
      </c>
      <c r="AG65" s="13"/>
      <c r="AH65" s="13"/>
      <c r="AI65" s="13">
        <f t="shared" si="13"/>
        <v>34425.180028503848</v>
      </c>
      <c r="AJ65" s="13"/>
      <c r="AK65" s="13"/>
      <c r="AL65" s="13"/>
      <c r="AM65" s="13"/>
      <c r="AN65" s="13"/>
      <c r="AO65" s="13"/>
      <c r="AP65" s="13"/>
      <c r="AQ65" s="13">
        <v>5538.604523366992</v>
      </c>
      <c r="AR65" s="13"/>
      <c r="AS65" s="13">
        <v>5851.7955051368608</v>
      </c>
      <c r="AT65" s="13">
        <v>23034.78</v>
      </c>
      <c r="AU65" s="13"/>
      <c r="AV65" s="1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s="7" customFormat="1">
      <c r="A66" s="14">
        <v>56</v>
      </c>
      <c r="B66" s="8" t="s">
        <v>669</v>
      </c>
      <c r="C66" s="13">
        <f t="shared" si="0"/>
        <v>1062372.8799999999</v>
      </c>
      <c r="D66" s="13">
        <f t="shared" ref="D66:D119" si="14">E66+F66+G66+H66+I66+J66</f>
        <v>789978</v>
      </c>
      <c r="E66" s="13"/>
      <c r="F66" s="13"/>
      <c r="G66" s="13"/>
      <c r="H66" s="13"/>
      <c r="I66" s="13"/>
      <c r="J66" s="13">
        <v>789978</v>
      </c>
      <c r="K66" s="13"/>
      <c r="L66" s="13"/>
      <c r="M66" s="13"/>
      <c r="N66" s="13"/>
      <c r="O66" s="13"/>
      <c r="P66" s="13"/>
      <c r="Q66" s="13">
        <v>757.82</v>
      </c>
      <c r="R66" s="13">
        <v>251188.99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>
        <f t="shared" si="13"/>
        <v>21205.89</v>
      </c>
      <c r="AJ66" s="13">
        <f t="shared" ref="AJ66:AJ119" si="15">AK66+AL66+AM66+AN66+AO66+AP66</f>
        <v>16905.53</v>
      </c>
      <c r="AK66" s="13"/>
      <c r="AL66" s="13"/>
      <c r="AM66" s="13"/>
      <c r="AN66" s="13"/>
      <c r="AO66" s="13"/>
      <c r="AP66" s="13">
        <v>16905.53</v>
      </c>
      <c r="AQ66" s="13"/>
      <c r="AR66" s="13"/>
      <c r="AS66" s="13"/>
      <c r="AT66" s="13">
        <v>4300.3599999999997</v>
      </c>
      <c r="AU66" s="13"/>
      <c r="AV66" s="1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s="7" customFormat="1">
      <c r="A67" s="14">
        <v>57</v>
      </c>
      <c r="B67" s="8" t="s">
        <v>670</v>
      </c>
      <c r="C67" s="13">
        <f t="shared" si="0"/>
        <v>24799.81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>
        <f t="shared" ref="U67:U68" si="16">V67+AC67+AD67+AE67+AF67+AG67+AH67</f>
        <v>24799.81</v>
      </c>
      <c r="V67" s="13">
        <f t="shared" ref="V67:V128" si="17">W67+X67+Y67+Z67+AA67+AB67</f>
        <v>24799.81</v>
      </c>
      <c r="W67" s="13"/>
      <c r="X67" s="13"/>
      <c r="Y67" s="13"/>
      <c r="Z67" s="13"/>
      <c r="AA67" s="13"/>
      <c r="AB67" s="13">
        <v>24799.81</v>
      </c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s="7" customFormat="1">
      <c r="A68" s="14">
        <v>58</v>
      </c>
      <c r="B68" s="8" t="s">
        <v>671</v>
      </c>
      <c r="C68" s="13">
        <f t="shared" si="0"/>
        <v>6333011.8599999994</v>
      </c>
      <c r="D68" s="13"/>
      <c r="E68" s="13"/>
      <c r="F68" s="13"/>
      <c r="G68" s="13"/>
      <c r="H68" s="13"/>
      <c r="I68" s="13"/>
      <c r="J68" s="13"/>
      <c r="K68" s="13">
        <v>850</v>
      </c>
      <c r="L68" s="13">
        <v>2525600.02</v>
      </c>
      <c r="M68" s="13"/>
      <c r="N68" s="13"/>
      <c r="O68" s="13">
        <v>1690</v>
      </c>
      <c r="P68" s="13">
        <v>3621083</v>
      </c>
      <c r="Q68" s="13"/>
      <c r="R68" s="13"/>
      <c r="S68" s="13"/>
      <c r="T68" s="13"/>
      <c r="U68" s="13">
        <f t="shared" si="16"/>
        <v>92160.31</v>
      </c>
      <c r="V68" s="13"/>
      <c r="W68" s="13"/>
      <c r="X68" s="13"/>
      <c r="Y68" s="13"/>
      <c r="Z68" s="13"/>
      <c r="AA68" s="13"/>
      <c r="AB68" s="13"/>
      <c r="AC68" s="13">
        <v>71784.789999999994</v>
      </c>
      <c r="AD68" s="13"/>
      <c r="AE68" s="13">
        <v>20375.52</v>
      </c>
      <c r="AF68" s="13"/>
      <c r="AG68" s="13"/>
      <c r="AH68" s="13"/>
      <c r="AI68" s="13">
        <f t="shared" ref="AI68:AI70" si="18">AJ68+AQ68+AR68+AS68+AT68+AU68+AV68</f>
        <v>94168.53</v>
      </c>
      <c r="AJ68" s="13"/>
      <c r="AK68" s="13"/>
      <c r="AL68" s="13"/>
      <c r="AM68" s="13"/>
      <c r="AN68" s="13"/>
      <c r="AO68" s="13"/>
      <c r="AP68" s="13"/>
      <c r="AQ68" s="13">
        <v>39924.69</v>
      </c>
      <c r="AR68" s="13"/>
      <c r="AS68" s="13">
        <v>54243.839999999997</v>
      </c>
      <c r="AT68" s="13"/>
      <c r="AU68" s="13"/>
      <c r="AV68" s="1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s="7" customFormat="1">
      <c r="A69" s="14">
        <v>59</v>
      </c>
      <c r="B69" s="8" t="s">
        <v>672</v>
      </c>
      <c r="C69" s="13">
        <f t="shared" si="0"/>
        <v>2175557.85</v>
      </c>
      <c r="D69" s="13"/>
      <c r="E69" s="13"/>
      <c r="F69" s="13"/>
      <c r="G69" s="13"/>
      <c r="H69" s="13"/>
      <c r="I69" s="13"/>
      <c r="J69" s="13"/>
      <c r="K69" s="13">
        <v>300</v>
      </c>
      <c r="L69" s="13">
        <v>862856.4</v>
      </c>
      <c r="M69" s="13"/>
      <c r="N69" s="13"/>
      <c r="O69" s="13">
        <v>576</v>
      </c>
      <c r="P69" s="13">
        <v>1301853.83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>
        <f t="shared" si="18"/>
        <v>10847.619999999999</v>
      </c>
      <c r="AJ69" s="13"/>
      <c r="AK69" s="13"/>
      <c r="AL69" s="13"/>
      <c r="AM69" s="13"/>
      <c r="AN69" s="13"/>
      <c r="AO69" s="13"/>
      <c r="AP69" s="13"/>
      <c r="AQ69" s="13">
        <v>6284.61</v>
      </c>
      <c r="AR69" s="13"/>
      <c r="AS69" s="13">
        <v>4563.01</v>
      </c>
      <c r="AT69" s="13"/>
      <c r="AU69" s="13"/>
      <c r="AV69" s="1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s="7" customFormat="1">
      <c r="A70" s="14">
        <v>60</v>
      </c>
      <c r="B70" s="8" t="s">
        <v>673</v>
      </c>
      <c r="C70" s="13">
        <f t="shared" si="0"/>
        <v>2089188.82</v>
      </c>
      <c r="D70" s="13"/>
      <c r="E70" s="13"/>
      <c r="F70" s="13"/>
      <c r="G70" s="13"/>
      <c r="H70" s="13"/>
      <c r="I70" s="13"/>
      <c r="J70" s="13"/>
      <c r="K70" s="13">
        <v>360</v>
      </c>
      <c r="L70" s="13">
        <v>1061787.6000000001</v>
      </c>
      <c r="M70" s="13"/>
      <c r="N70" s="13"/>
      <c r="O70" s="13">
        <v>576</v>
      </c>
      <c r="P70" s="13">
        <v>970478</v>
      </c>
      <c r="Q70" s="13"/>
      <c r="R70" s="13"/>
      <c r="S70" s="13"/>
      <c r="T70" s="13"/>
      <c r="U70" s="13">
        <f t="shared" ref="U70:U88" si="19">V70+AC70+AD70+AE70+AF70+AG70+AH70</f>
        <v>27740.530000000002</v>
      </c>
      <c r="V70" s="13"/>
      <c r="W70" s="13"/>
      <c r="X70" s="13"/>
      <c r="Y70" s="13"/>
      <c r="Z70" s="13"/>
      <c r="AA70" s="13"/>
      <c r="AB70" s="13"/>
      <c r="AC70" s="13">
        <v>21729.06</v>
      </c>
      <c r="AD70" s="13"/>
      <c r="AE70" s="13">
        <v>6011.47</v>
      </c>
      <c r="AF70" s="13"/>
      <c r="AG70" s="13"/>
      <c r="AH70" s="13"/>
      <c r="AI70" s="13">
        <f t="shared" si="18"/>
        <v>29182.690000000002</v>
      </c>
      <c r="AJ70" s="13"/>
      <c r="AK70" s="13"/>
      <c r="AL70" s="13"/>
      <c r="AM70" s="13"/>
      <c r="AN70" s="13"/>
      <c r="AO70" s="13"/>
      <c r="AP70" s="13"/>
      <c r="AQ70" s="13">
        <v>14644.93</v>
      </c>
      <c r="AR70" s="13"/>
      <c r="AS70" s="13">
        <v>14537.76</v>
      </c>
      <c r="AT70" s="13"/>
      <c r="AU70" s="13"/>
      <c r="AV70" s="1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s="7" customFormat="1">
      <c r="A71" s="14">
        <v>61</v>
      </c>
      <c r="B71" s="8" t="s">
        <v>674</v>
      </c>
      <c r="C71" s="13">
        <f t="shared" si="0"/>
        <v>65717.47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>
        <f t="shared" si="19"/>
        <v>65717.47</v>
      </c>
      <c r="V71" s="13">
        <f t="shared" si="17"/>
        <v>65717.47</v>
      </c>
      <c r="W71" s="13"/>
      <c r="X71" s="13"/>
      <c r="Y71" s="13"/>
      <c r="Z71" s="13"/>
      <c r="AA71" s="13"/>
      <c r="AB71" s="13">
        <v>65717.47</v>
      </c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s="7" customFormat="1">
      <c r="A72" s="14">
        <v>62</v>
      </c>
      <c r="B72" s="8" t="s">
        <v>675</v>
      </c>
      <c r="C72" s="13">
        <f t="shared" si="0"/>
        <v>714674.31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>
        <f t="shared" si="19"/>
        <v>714674.31</v>
      </c>
      <c r="V72" s="13"/>
      <c r="W72" s="13"/>
      <c r="X72" s="13"/>
      <c r="Y72" s="13"/>
      <c r="Z72" s="13"/>
      <c r="AA72" s="13"/>
      <c r="AB72" s="13"/>
      <c r="AC72" s="13">
        <v>235329.19</v>
      </c>
      <c r="AD72" s="13"/>
      <c r="AE72" s="13">
        <v>479345.12</v>
      </c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s="7" customFormat="1">
      <c r="A73" s="14">
        <v>63</v>
      </c>
      <c r="B73" s="8" t="s">
        <v>676</v>
      </c>
      <c r="C73" s="13">
        <f t="shared" si="0"/>
        <v>6698137.7199999997</v>
      </c>
      <c r="D73" s="13"/>
      <c r="E73" s="13"/>
      <c r="F73" s="13"/>
      <c r="G73" s="13"/>
      <c r="H73" s="13"/>
      <c r="I73" s="13"/>
      <c r="J73" s="13"/>
      <c r="K73" s="13">
        <v>750</v>
      </c>
      <c r="L73" s="13">
        <v>2443440.16</v>
      </c>
      <c r="M73" s="13"/>
      <c r="N73" s="13"/>
      <c r="O73" s="13">
        <v>1344</v>
      </c>
      <c r="P73" s="13">
        <v>4092419</v>
      </c>
      <c r="Q73" s="13"/>
      <c r="R73" s="13"/>
      <c r="S73" s="13"/>
      <c r="T73" s="13"/>
      <c r="U73" s="13">
        <f t="shared" si="19"/>
        <v>60782.97</v>
      </c>
      <c r="V73" s="13"/>
      <c r="W73" s="13"/>
      <c r="X73" s="13"/>
      <c r="Y73" s="13"/>
      <c r="Z73" s="13"/>
      <c r="AA73" s="13"/>
      <c r="AB73" s="13"/>
      <c r="AC73" s="13">
        <v>46518.15</v>
      </c>
      <c r="AD73" s="13"/>
      <c r="AE73" s="13">
        <v>14264.82</v>
      </c>
      <c r="AF73" s="13"/>
      <c r="AG73" s="13"/>
      <c r="AH73" s="13"/>
      <c r="AI73" s="13">
        <f t="shared" ref="AI73:AI76" si="20">AJ73+AQ73+AR73+AS73+AT73+AU73+AV73</f>
        <v>101495.59</v>
      </c>
      <c r="AJ73" s="13"/>
      <c r="AK73" s="13"/>
      <c r="AL73" s="13"/>
      <c r="AM73" s="13"/>
      <c r="AN73" s="13"/>
      <c r="AO73" s="13"/>
      <c r="AP73" s="13"/>
      <c r="AQ73" s="13">
        <v>40191.14</v>
      </c>
      <c r="AR73" s="13"/>
      <c r="AS73" s="13">
        <v>61304.45</v>
      </c>
      <c r="AT73" s="13"/>
      <c r="AU73" s="13"/>
      <c r="AV73" s="1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s="7" customFormat="1">
      <c r="A74" s="14">
        <v>64</v>
      </c>
      <c r="B74" s="8" t="s">
        <v>677</v>
      </c>
      <c r="C74" s="13">
        <f t="shared" si="0"/>
        <v>13212008.330000002</v>
      </c>
      <c r="D74" s="13"/>
      <c r="E74" s="13"/>
      <c r="F74" s="13"/>
      <c r="G74" s="13"/>
      <c r="H74" s="13"/>
      <c r="I74" s="13"/>
      <c r="J74" s="13"/>
      <c r="K74" s="13">
        <v>1480</v>
      </c>
      <c r="L74" s="13">
        <v>6013189.1399999997</v>
      </c>
      <c r="M74" s="13"/>
      <c r="N74" s="13"/>
      <c r="O74" s="13">
        <v>3072</v>
      </c>
      <c r="P74" s="13">
        <v>5635649</v>
      </c>
      <c r="Q74" s="13"/>
      <c r="R74" s="13"/>
      <c r="S74" s="13">
        <v>1158361</v>
      </c>
      <c r="T74" s="13"/>
      <c r="U74" s="13">
        <f t="shared" si="19"/>
        <v>217119.31</v>
      </c>
      <c r="V74" s="13"/>
      <c r="W74" s="13"/>
      <c r="X74" s="13"/>
      <c r="Y74" s="13"/>
      <c r="Z74" s="13"/>
      <c r="AA74" s="13"/>
      <c r="AB74" s="13"/>
      <c r="AC74" s="13">
        <v>75755.539999999994</v>
      </c>
      <c r="AD74" s="13"/>
      <c r="AE74" s="13">
        <v>25527.67</v>
      </c>
      <c r="AF74" s="13"/>
      <c r="AG74" s="13">
        <v>115836.1</v>
      </c>
      <c r="AH74" s="13"/>
      <c r="AI74" s="13">
        <f t="shared" si="20"/>
        <v>187689.88</v>
      </c>
      <c r="AJ74" s="13"/>
      <c r="AK74" s="13"/>
      <c r="AL74" s="13"/>
      <c r="AM74" s="13"/>
      <c r="AN74" s="13"/>
      <c r="AO74" s="13"/>
      <c r="AP74" s="13"/>
      <c r="AQ74" s="13">
        <v>78478.91</v>
      </c>
      <c r="AR74" s="13"/>
      <c r="AS74" s="13">
        <v>84422.04</v>
      </c>
      <c r="AT74" s="13"/>
      <c r="AU74" s="13">
        <v>24788.93</v>
      </c>
      <c r="AV74" s="1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s="7" customFormat="1">
      <c r="A75" s="14">
        <v>65</v>
      </c>
      <c r="B75" s="8" t="s">
        <v>678</v>
      </c>
      <c r="C75" s="13">
        <f t="shared" ref="C75:C138" si="21">D75+L75+N75+P75+R75+S75+T75+U75+AI75</f>
        <v>4108293.5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>
        <v>1668</v>
      </c>
      <c r="P75" s="13">
        <v>4074309.9</v>
      </c>
      <c r="Q75" s="13"/>
      <c r="R75" s="13"/>
      <c r="S75" s="13"/>
      <c r="T75" s="13"/>
      <c r="U75" s="13">
        <f t="shared" si="19"/>
        <v>20769.88</v>
      </c>
      <c r="V75" s="13"/>
      <c r="W75" s="13"/>
      <c r="X75" s="13"/>
      <c r="Y75" s="13"/>
      <c r="Z75" s="13"/>
      <c r="AA75" s="13"/>
      <c r="AB75" s="13"/>
      <c r="AC75" s="13"/>
      <c r="AD75" s="13"/>
      <c r="AE75" s="13">
        <v>20769.88</v>
      </c>
      <c r="AF75" s="13"/>
      <c r="AG75" s="13"/>
      <c r="AH75" s="13"/>
      <c r="AI75" s="13">
        <f t="shared" si="20"/>
        <v>13213.72</v>
      </c>
      <c r="AJ75" s="13"/>
      <c r="AK75" s="13"/>
      <c r="AL75" s="13"/>
      <c r="AM75" s="13"/>
      <c r="AN75" s="13"/>
      <c r="AO75" s="13"/>
      <c r="AP75" s="13"/>
      <c r="AQ75" s="13"/>
      <c r="AR75" s="13"/>
      <c r="AS75" s="13">
        <v>13213.72</v>
      </c>
      <c r="AT75" s="13"/>
      <c r="AU75" s="13"/>
      <c r="AV75" s="1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s="7" customFormat="1">
      <c r="A76" s="14">
        <v>66</v>
      </c>
      <c r="B76" s="8" t="s">
        <v>679</v>
      </c>
      <c r="C76" s="13">
        <f t="shared" si="21"/>
        <v>2897786.2600000002</v>
      </c>
      <c r="D76" s="13"/>
      <c r="E76" s="13"/>
      <c r="F76" s="13"/>
      <c r="G76" s="13"/>
      <c r="H76" s="13"/>
      <c r="I76" s="13"/>
      <c r="J76" s="13"/>
      <c r="K76" s="13">
        <v>455</v>
      </c>
      <c r="L76" s="13">
        <v>1325240.26</v>
      </c>
      <c r="M76" s="13"/>
      <c r="N76" s="13"/>
      <c r="O76" s="13">
        <v>1410</v>
      </c>
      <c r="P76" s="13">
        <v>1477519.26</v>
      </c>
      <c r="Q76" s="13"/>
      <c r="R76" s="13"/>
      <c r="S76" s="13"/>
      <c r="T76" s="13"/>
      <c r="U76" s="13">
        <f t="shared" si="19"/>
        <v>81700.31</v>
      </c>
      <c r="V76" s="13"/>
      <c r="W76" s="13"/>
      <c r="X76" s="13"/>
      <c r="Y76" s="13"/>
      <c r="Z76" s="13"/>
      <c r="AA76" s="13"/>
      <c r="AB76" s="13"/>
      <c r="AC76" s="13">
        <v>64286.8</v>
      </c>
      <c r="AD76" s="13"/>
      <c r="AE76" s="13">
        <v>17413.509999999998</v>
      </c>
      <c r="AF76" s="13"/>
      <c r="AG76" s="13"/>
      <c r="AH76" s="13"/>
      <c r="AI76" s="13">
        <f t="shared" si="20"/>
        <v>13326.43</v>
      </c>
      <c r="AJ76" s="13"/>
      <c r="AK76" s="13"/>
      <c r="AL76" s="13"/>
      <c r="AM76" s="13"/>
      <c r="AN76" s="13"/>
      <c r="AO76" s="13"/>
      <c r="AP76" s="13"/>
      <c r="AQ76" s="13">
        <v>9531.66</v>
      </c>
      <c r="AR76" s="13"/>
      <c r="AS76" s="13">
        <v>3794.77</v>
      </c>
      <c r="AT76" s="13"/>
      <c r="AU76" s="13"/>
      <c r="AV76" s="1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s="7" customFormat="1">
      <c r="A77" s="14">
        <v>67</v>
      </c>
      <c r="B77" s="8" t="s">
        <v>680</v>
      </c>
      <c r="C77" s="13">
        <f t="shared" si="21"/>
        <v>26316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>
        <f t="shared" si="19"/>
        <v>26316</v>
      </c>
      <c r="V77" s="13">
        <f t="shared" si="17"/>
        <v>26316</v>
      </c>
      <c r="W77" s="13"/>
      <c r="X77" s="13"/>
      <c r="Y77" s="13"/>
      <c r="Z77" s="13"/>
      <c r="AA77" s="13"/>
      <c r="AB77" s="13">
        <v>26316</v>
      </c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s="7" customFormat="1">
      <c r="A78" s="14">
        <v>68</v>
      </c>
      <c r="B78" s="8" t="s">
        <v>681</v>
      </c>
      <c r="C78" s="13">
        <f t="shared" si="21"/>
        <v>1434933.2399999998</v>
      </c>
      <c r="D78" s="13"/>
      <c r="E78" s="13"/>
      <c r="F78" s="13"/>
      <c r="G78" s="13"/>
      <c r="H78" s="13"/>
      <c r="I78" s="13"/>
      <c r="J78" s="13"/>
      <c r="K78" s="13">
        <v>455</v>
      </c>
      <c r="L78" s="13">
        <v>1340453.92</v>
      </c>
      <c r="M78" s="13"/>
      <c r="N78" s="13"/>
      <c r="O78" s="13"/>
      <c r="P78" s="13"/>
      <c r="Q78" s="13"/>
      <c r="R78" s="13"/>
      <c r="S78" s="13"/>
      <c r="T78" s="13"/>
      <c r="U78" s="13">
        <f t="shared" si="19"/>
        <v>84947.66</v>
      </c>
      <c r="V78" s="13">
        <f t="shared" si="17"/>
        <v>20389</v>
      </c>
      <c r="W78" s="13"/>
      <c r="X78" s="13"/>
      <c r="Y78" s="13"/>
      <c r="Z78" s="13"/>
      <c r="AA78" s="13"/>
      <c r="AB78" s="13">
        <v>20389</v>
      </c>
      <c r="AC78" s="13">
        <v>64558.66</v>
      </c>
      <c r="AD78" s="13"/>
      <c r="AE78" s="13"/>
      <c r="AF78" s="13"/>
      <c r="AG78" s="13"/>
      <c r="AH78" s="13"/>
      <c r="AI78" s="13">
        <f t="shared" ref="AI78:AI86" si="22">AJ78+AQ78+AR78+AS78+AT78+AU78+AV78</f>
        <v>9531.66</v>
      </c>
      <c r="AJ78" s="13"/>
      <c r="AK78" s="13"/>
      <c r="AL78" s="13"/>
      <c r="AM78" s="13"/>
      <c r="AN78" s="13"/>
      <c r="AO78" s="13"/>
      <c r="AP78" s="13"/>
      <c r="AQ78" s="13">
        <v>9531.66</v>
      </c>
      <c r="AR78" s="13"/>
      <c r="AS78" s="13"/>
      <c r="AT78" s="13"/>
      <c r="AU78" s="13"/>
      <c r="AV78" s="1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s="7" customFormat="1">
      <c r="A79" s="14">
        <v>69</v>
      </c>
      <c r="B79" s="8" t="s">
        <v>682</v>
      </c>
      <c r="C79" s="13">
        <f t="shared" si="21"/>
        <v>3309021.75</v>
      </c>
      <c r="D79" s="13"/>
      <c r="E79" s="13"/>
      <c r="F79" s="13"/>
      <c r="G79" s="13"/>
      <c r="H79" s="13"/>
      <c r="I79" s="13"/>
      <c r="J79" s="13"/>
      <c r="K79" s="13">
        <v>455</v>
      </c>
      <c r="L79" s="13">
        <v>1325632.8</v>
      </c>
      <c r="M79" s="13"/>
      <c r="N79" s="13"/>
      <c r="O79" s="13">
        <v>1410</v>
      </c>
      <c r="P79" s="13">
        <v>1886179.2</v>
      </c>
      <c r="Q79" s="13"/>
      <c r="R79" s="13"/>
      <c r="S79" s="13"/>
      <c r="T79" s="13"/>
      <c r="U79" s="13">
        <f t="shared" si="19"/>
        <v>83883.320000000007</v>
      </c>
      <c r="V79" s="13"/>
      <c r="W79" s="13"/>
      <c r="X79" s="13"/>
      <c r="Y79" s="13"/>
      <c r="Z79" s="13"/>
      <c r="AA79" s="13"/>
      <c r="AB79" s="13"/>
      <c r="AC79" s="13">
        <v>65852.17</v>
      </c>
      <c r="AD79" s="13"/>
      <c r="AE79" s="13">
        <v>18031.150000000001</v>
      </c>
      <c r="AF79" s="13"/>
      <c r="AG79" s="13"/>
      <c r="AH79" s="13"/>
      <c r="AI79" s="13">
        <f t="shared" si="22"/>
        <v>13326.43</v>
      </c>
      <c r="AJ79" s="13"/>
      <c r="AK79" s="13"/>
      <c r="AL79" s="13"/>
      <c r="AM79" s="13"/>
      <c r="AN79" s="13"/>
      <c r="AO79" s="13"/>
      <c r="AP79" s="13"/>
      <c r="AQ79" s="13">
        <v>9531.66</v>
      </c>
      <c r="AR79" s="13"/>
      <c r="AS79" s="13">
        <v>3794.77</v>
      </c>
      <c r="AT79" s="13"/>
      <c r="AU79" s="13"/>
      <c r="AV79" s="1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s="7" customFormat="1">
      <c r="A80" s="14">
        <v>70</v>
      </c>
      <c r="B80" s="8" t="s">
        <v>683</v>
      </c>
      <c r="C80" s="13">
        <f t="shared" si="21"/>
        <v>7227958.96</v>
      </c>
      <c r="D80" s="13"/>
      <c r="E80" s="13"/>
      <c r="F80" s="13"/>
      <c r="G80" s="13"/>
      <c r="H80" s="13"/>
      <c r="I80" s="13"/>
      <c r="J80" s="13"/>
      <c r="K80" s="13">
        <v>910</v>
      </c>
      <c r="L80" s="13">
        <v>1966472.23</v>
      </c>
      <c r="M80" s="13"/>
      <c r="N80" s="13"/>
      <c r="O80" s="13">
        <v>3984</v>
      </c>
      <c r="P80" s="13">
        <v>5144235.57</v>
      </c>
      <c r="Q80" s="13"/>
      <c r="R80" s="13"/>
      <c r="S80" s="13"/>
      <c r="T80" s="13"/>
      <c r="U80" s="13">
        <f t="shared" si="19"/>
        <v>93241.099999999991</v>
      </c>
      <c r="V80" s="13"/>
      <c r="W80" s="13"/>
      <c r="X80" s="13"/>
      <c r="Y80" s="13"/>
      <c r="Z80" s="13"/>
      <c r="AA80" s="13"/>
      <c r="AB80" s="13"/>
      <c r="AC80" s="13">
        <v>72562.34</v>
      </c>
      <c r="AD80" s="13"/>
      <c r="AE80" s="13">
        <v>20678.759999999998</v>
      </c>
      <c r="AF80" s="13"/>
      <c r="AG80" s="13"/>
      <c r="AH80" s="13"/>
      <c r="AI80" s="13">
        <f t="shared" si="22"/>
        <v>24010.059999999998</v>
      </c>
      <c r="AJ80" s="13"/>
      <c r="AK80" s="13"/>
      <c r="AL80" s="13"/>
      <c r="AM80" s="13"/>
      <c r="AN80" s="13"/>
      <c r="AO80" s="13"/>
      <c r="AP80" s="13"/>
      <c r="AQ80" s="13">
        <v>11276.73</v>
      </c>
      <c r="AR80" s="13"/>
      <c r="AS80" s="13">
        <v>12733.33</v>
      </c>
      <c r="AT80" s="13"/>
      <c r="AU80" s="13"/>
      <c r="AV80" s="1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s="7" customFormat="1">
      <c r="A81" s="14">
        <v>71</v>
      </c>
      <c r="B81" s="8" t="s">
        <v>684</v>
      </c>
      <c r="C81" s="13">
        <f t="shared" si="21"/>
        <v>5495960.8099999996</v>
      </c>
      <c r="D81" s="13"/>
      <c r="E81" s="13"/>
      <c r="F81" s="13"/>
      <c r="G81" s="13"/>
      <c r="H81" s="13"/>
      <c r="I81" s="13"/>
      <c r="J81" s="13"/>
      <c r="K81" s="13">
        <v>378</v>
      </c>
      <c r="L81" s="13">
        <v>692793.8</v>
      </c>
      <c r="M81" s="13"/>
      <c r="N81" s="13"/>
      <c r="O81" s="13">
        <v>2268</v>
      </c>
      <c r="P81" s="13">
        <v>4662237.41</v>
      </c>
      <c r="Q81" s="13"/>
      <c r="R81" s="13"/>
      <c r="S81" s="13"/>
      <c r="T81" s="13"/>
      <c r="U81" s="13">
        <f t="shared" si="19"/>
        <v>128161.84</v>
      </c>
      <c r="V81" s="13"/>
      <c r="W81" s="13"/>
      <c r="X81" s="13"/>
      <c r="Y81" s="13"/>
      <c r="Z81" s="13"/>
      <c r="AA81" s="13"/>
      <c r="AB81" s="13"/>
      <c r="AC81" s="13">
        <v>101937.7</v>
      </c>
      <c r="AD81" s="13"/>
      <c r="AE81" s="13">
        <v>26224.14</v>
      </c>
      <c r="AF81" s="13"/>
      <c r="AG81" s="13"/>
      <c r="AH81" s="13"/>
      <c r="AI81" s="13">
        <f t="shared" si="22"/>
        <v>12767.76</v>
      </c>
      <c r="AJ81" s="13"/>
      <c r="AK81" s="13"/>
      <c r="AL81" s="13"/>
      <c r="AM81" s="13"/>
      <c r="AN81" s="13"/>
      <c r="AO81" s="13"/>
      <c r="AP81" s="13"/>
      <c r="AQ81" s="13">
        <v>4684.18</v>
      </c>
      <c r="AR81" s="13"/>
      <c r="AS81" s="13">
        <v>8083.58</v>
      </c>
      <c r="AT81" s="13"/>
      <c r="AU81" s="13"/>
      <c r="AV81" s="1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s="7" customFormat="1">
      <c r="A82" s="14">
        <v>72</v>
      </c>
      <c r="B82" s="8" t="s">
        <v>685</v>
      </c>
      <c r="C82" s="13">
        <f t="shared" si="21"/>
        <v>3819380.7199999997</v>
      </c>
      <c r="D82" s="13"/>
      <c r="E82" s="13"/>
      <c r="F82" s="13"/>
      <c r="G82" s="13"/>
      <c r="H82" s="13"/>
      <c r="I82" s="13"/>
      <c r="J82" s="13"/>
      <c r="K82" s="13">
        <v>378</v>
      </c>
      <c r="L82" s="13">
        <v>706317.35</v>
      </c>
      <c r="M82" s="13"/>
      <c r="N82" s="13"/>
      <c r="O82" s="13">
        <v>2268</v>
      </c>
      <c r="P82" s="13">
        <v>2967401.51</v>
      </c>
      <c r="Q82" s="13"/>
      <c r="R82" s="13"/>
      <c r="S82" s="13"/>
      <c r="T82" s="13"/>
      <c r="U82" s="13">
        <f t="shared" si="19"/>
        <v>132894.09999999998</v>
      </c>
      <c r="V82" s="13"/>
      <c r="W82" s="13"/>
      <c r="X82" s="13"/>
      <c r="Y82" s="13"/>
      <c r="Z82" s="13"/>
      <c r="AA82" s="13"/>
      <c r="AB82" s="13"/>
      <c r="AC82" s="13">
        <v>105513.93</v>
      </c>
      <c r="AD82" s="13"/>
      <c r="AE82" s="13">
        <v>27380.17</v>
      </c>
      <c r="AF82" s="13"/>
      <c r="AG82" s="13"/>
      <c r="AH82" s="13"/>
      <c r="AI82" s="13">
        <f t="shared" si="22"/>
        <v>12767.76</v>
      </c>
      <c r="AJ82" s="13"/>
      <c r="AK82" s="13"/>
      <c r="AL82" s="13"/>
      <c r="AM82" s="13"/>
      <c r="AN82" s="13"/>
      <c r="AO82" s="13"/>
      <c r="AP82" s="13"/>
      <c r="AQ82" s="13">
        <v>4684.18</v>
      </c>
      <c r="AR82" s="13"/>
      <c r="AS82" s="13">
        <v>8083.58</v>
      </c>
      <c r="AT82" s="13"/>
      <c r="AU82" s="13"/>
      <c r="AV82" s="1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s="7" customFormat="1">
      <c r="A83" s="14">
        <v>73</v>
      </c>
      <c r="B83" s="8" t="s">
        <v>686</v>
      </c>
      <c r="C83" s="13">
        <f t="shared" si="21"/>
        <v>4936669.6000000006</v>
      </c>
      <c r="D83" s="13"/>
      <c r="E83" s="13"/>
      <c r="F83" s="13"/>
      <c r="G83" s="13"/>
      <c r="H83" s="13"/>
      <c r="I83" s="13"/>
      <c r="J83" s="13"/>
      <c r="K83" s="13">
        <v>378</v>
      </c>
      <c r="L83" s="13">
        <v>758597.22</v>
      </c>
      <c r="M83" s="13"/>
      <c r="N83" s="13"/>
      <c r="O83" s="13">
        <v>2268</v>
      </c>
      <c r="P83" s="13">
        <v>4030707.37</v>
      </c>
      <c r="Q83" s="13"/>
      <c r="R83" s="13"/>
      <c r="S83" s="13"/>
      <c r="T83" s="13"/>
      <c r="U83" s="13">
        <f t="shared" si="19"/>
        <v>131362.82</v>
      </c>
      <c r="V83" s="13"/>
      <c r="W83" s="13"/>
      <c r="X83" s="13"/>
      <c r="Y83" s="13"/>
      <c r="Z83" s="13"/>
      <c r="AA83" s="13"/>
      <c r="AB83" s="13"/>
      <c r="AC83" s="13">
        <v>104356.72</v>
      </c>
      <c r="AD83" s="13"/>
      <c r="AE83" s="13">
        <v>27006.1</v>
      </c>
      <c r="AF83" s="13"/>
      <c r="AG83" s="13"/>
      <c r="AH83" s="13"/>
      <c r="AI83" s="13">
        <f t="shared" si="22"/>
        <v>16002.189999999999</v>
      </c>
      <c r="AJ83" s="13"/>
      <c r="AK83" s="13"/>
      <c r="AL83" s="13"/>
      <c r="AM83" s="13"/>
      <c r="AN83" s="13"/>
      <c r="AO83" s="13"/>
      <c r="AP83" s="13"/>
      <c r="AQ83" s="13">
        <v>7918.61</v>
      </c>
      <c r="AR83" s="13"/>
      <c r="AS83" s="13">
        <v>8083.58</v>
      </c>
      <c r="AT83" s="13"/>
      <c r="AU83" s="13"/>
      <c r="AV83" s="1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s="7" customFormat="1">
      <c r="A84" s="14">
        <v>74</v>
      </c>
      <c r="B84" s="8" t="s">
        <v>687</v>
      </c>
      <c r="C84" s="13">
        <f t="shared" si="21"/>
        <v>5310155.0600000005</v>
      </c>
      <c r="D84" s="13"/>
      <c r="E84" s="13"/>
      <c r="F84" s="13"/>
      <c r="G84" s="13"/>
      <c r="H84" s="13"/>
      <c r="I84" s="13"/>
      <c r="J84" s="13"/>
      <c r="K84" s="13">
        <v>378</v>
      </c>
      <c r="L84" s="13">
        <v>2529811.44</v>
      </c>
      <c r="M84" s="13"/>
      <c r="N84" s="13"/>
      <c r="O84" s="13">
        <v>2460</v>
      </c>
      <c r="P84" s="13">
        <v>2672712.04</v>
      </c>
      <c r="Q84" s="13"/>
      <c r="R84" s="13"/>
      <c r="S84" s="13"/>
      <c r="T84" s="13"/>
      <c r="U84" s="13">
        <f t="shared" si="19"/>
        <v>93092.3</v>
      </c>
      <c r="V84" s="13"/>
      <c r="W84" s="13"/>
      <c r="X84" s="13"/>
      <c r="Y84" s="13"/>
      <c r="Z84" s="13"/>
      <c r="AA84" s="13"/>
      <c r="AB84" s="13"/>
      <c r="AC84" s="13">
        <v>72455.64</v>
      </c>
      <c r="AD84" s="13"/>
      <c r="AE84" s="13">
        <v>20636.66</v>
      </c>
      <c r="AF84" s="13"/>
      <c r="AG84" s="13"/>
      <c r="AH84" s="13"/>
      <c r="AI84" s="13">
        <f t="shared" si="22"/>
        <v>14539.279999999999</v>
      </c>
      <c r="AJ84" s="13"/>
      <c r="AK84" s="13"/>
      <c r="AL84" s="13"/>
      <c r="AM84" s="13"/>
      <c r="AN84" s="13"/>
      <c r="AO84" s="13"/>
      <c r="AP84" s="13"/>
      <c r="AQ84" s="13">
        <v>7918.61</v>
      </c>
      <c r="AR84" s="13"/>
      <c r="AS84" s="13">
        <v>6620.67</v>
      </c>
      <c r="AT84" s="13"/>
      <c r="AU84" s="13"/>
      <c r="AV84" s="1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s="7" customFormat="1">
      <c r="A85" s="14">
        <v>75</v>
      </c>
      <c r="B85" s="8" t="s">
        <v>688</v>
      </c>
      <c r="C85" s="13">
        <f t="shared" si="21"/>
        <v>17578061.2817</v>
      </c>
      <c r="D85" s="13">
        <f t="shared" si="14"/>
        <v>10178849.49</v>
      </c>
      <c r="E85" s="13"/>
      <c r="F85" s="13">
        <v>2876353.98</v>
      </c>
      <c r="G85" s="13">
        <v>833386.05</v>
      </c>
      <c r="H85" s="13">
        <v>6469109.46</v>
      </c>
      <c r="I85" s="13"/>
      <c r="J85" s="13"/>
      <c r="K85" s="13">
        <v>1118</v>
      </c>
      <c r="L85" s="13">
        <v>5334317.3499999996</v>
      </c>
      <c r="M85" s="13"/>
      <c r="N85" s="13"/>
      <c r="O85" s="13">
        <v>5216.29</v>
      </c>
      <c r="P85" s="13">
        <v>1446773.01</v>
      </c>
      <c r="Q85" s="13">
        <v>1602.6</v>
      </c>
      <c r="R85" s="13">
        <v>223315.09</v>
      </c>
      <c r="S85" s="13"/>
      <c r="T85" s="13"/>
      <c r="U85" s="13">
        <f t="shared" si="19"/>
        <v>142760.13</v>
      </c>
      <c r="V85" s="13">
        <f t="shared" si="17"/>
        <v>77953</v>
      </c>
      <c r="W85" s="13"/>
      <c r="X85" s="13"/>
      <c r="Y85" s="13"/>
      <c r="Z85" s="13"/>
      <c r="AA85" s="13"/>
      <c r="AB85" s="13">
        <v>77953</v>
      </c>
      <c r="AC85" s="13">
        <v>64807.13</v>
      </c>
      <c r="AD85" s="13"/>
      <c r="AE85" s="13"/>
      <c r="AF85" s="13"/>
      <c r="AG85" s="13"/>
      <c r="AH85" s="13"/>
      <c r="AI85" s="13">
        <f t="shared" si="22"/>
        <v>252046.21170000001</v>
      </c>
      <c r="AJ85" s="13">
        <f t="shared" si="15"/>
        <v>200067.0417</v>
      </c>
      <c r="AK85" s="13"/>
      <c r="AL85" s="13">
        <v>56535.233400000005</v>
      </c>
      <c r="AM85" s="13">
        <v>16380.346500000001</v>
      </c>
      <c r="AN85" s="13">
        <v>127151.4618</v>
      </c>
      <c r="AO85" s="13"/>
      <c r="AP85" s="13"/>
      <c r="AQ85" s="13">
        <v>23420.66</v>
      </c>
      <c r="AR85" s="13"/>
      <c r="AS85" s="13">
        <v>24739.82</v>
      </c>
      <c r="AT85" s="13">
        <v>3818.69</v>
      </c>
      <c r="AU85" s="13"/>
      <c r="AV85" s="1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s="7" customFormat="1">
      <c r="A86" s="14">
        <v>76</v>
      </c>
      <c r="B86" s="8" t="s">
        <v>689</v>
      </c>
      <c r="C86" s="13">
        <f t="shared" si="21"/>
        <v>982204.44000000006</v>
      </c>
      <c r="D86" s="13"/>
      <c r="E86" s="13"/>
      <c r="F86" s="13"/>
      <c r="G86" s="13"/>
      <c r="H86" s="13"/>
      <c r="I86" s="13"/>
      <c r="J86" s="13"/>
      <c r="K86" s="13">
        <v>910</v>
      </c>
      <c r="L86" s="13">
        <v>656498.66</v>
      </c>
      <c r="M86" s="13"/>
      <c r="N86" s="13"/>
      <c r="O86" s="13">
        <v>2415</v>
      </c>
      <c r="P86" s="13">
        <v>226292.02</v>
      </c>
      <c r="Q86" s="13"/>
      <c r="R86" s="13"/>
      <c r="S86" s="13"/>
      <c r="T86" s="13"/>
      <c r="U86" s="13">
        <f t="shared" si="19"/>
        <v>73850.87</v>
      </c>
      <c r="V86" s="13"/>
      <c r="W86" s="13"/>
      <c r="X86" s="13"/>
      <c r="Y86" s="13"/>
      <c r="Z86" s="13"/>
      <c r="AA86" s="13"/>
      <c r="AB86" s="13"/>
      <c r="AC86" s="13">
        <v>58658.21</v>
      </c>
      <c r="AD86" s="13"/>
      <c r="AE86" s="13">
        <v>15192.66</v>
      </c>
      <c r="AF86" s="13"/>
      <c r="AG86" s="13"/>
      <c r="AH86" s="13"/>
      <c r="AI86" s="13">
        <f t="shared" si="22"/>
        <v>25562.890000000003</v>
      </c>
      <c r="AJ86" s="13"/>
      <c r="AK86" s="13"/>
      <c r="AL86" s="13"/>
      <c r="AM86" s="13"/>
      <c r="AN86" s="13"/>
      <c r="AO86" s="13"/>
      <c r="AP86" s="13"/>
      <c r="AQ86" s="13">
        <v>19063.330000000002</v>
      </c>
      <c r="AR86" s="13"/>
      <c r="AS86" s="13">
        <v>6499.56</v>
      </c>
      <c r="AT86" s="13"/>
      <c r="AU86" s="13"/>
      <c r="AV86" s="1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s="7" customFormat="1">
      <c r="A87" s="14">
        <v>77</v>
      </c>
      <c r="B87" s="8" t="s">
        <v>690</v>
      </c>
      <c r="C87" s="13">
        <f t="shared" si="21"/>
        <v>87341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>
        <f t="shared" si="19"/>
        <v>87341</v>
      </c>
      <c r="V87" s="13">
        <f t="shared" si="17"/>
        <v>87341</v>
      </c>
      <c r="W87" s="13"/>
      <c r="X87" s="13"/>
      <c r="Y87" s="13"/>
      <c r="Z87" s="13"/>
      <c r="AA87" s="13"/>
      <c r="AB87" s="13">
        <v>87341</v>
      </c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s="7" customFormat="1">
      <c r="A88" s="14">
        <v>78</v>
      </c>
      <c r="B88" s="8" t="s">
        <v>691</v>
      </c>
      <c r="C88" s="13">
        <f t="shared" si="21"/>
        <v>2036743.5221000002</v>
      </c>
      <c r="D88" s="13">
        <f t="shared" si="14"/>
        <v>1215347.3700000001</v>
      </c>
      <c r="E88" s="13"/>
      <c r="F88" s="13">
        <v>258644.04</v>
      </c>
      <c r="G88" s="13">
        <v>165092.07</v>
      </c>
      <c r="H88" s="13">
        <v>791611.26</v>
      </c>
      <c r="I88" s="13"/>
      <c r="J88" s="13"/>
      <c r="K88" s="13"/>
      <c r="L88" s="13"/>
      <c r="M88" s="13"/>
      <c r="N88" s="13"/>
      <c r="O88" s="13">
        <v>1214</v>
      </c>
      <c r="P88" s="13">
        <v>54177.19</v>
      </c>
      <c r="Q88" s="13"/>
      <c r="R88" s="13"/>
      <c r="S88" s="13"/>
      <c r="T88" s="13"/>
      <c r="U88" s="13">
        <f t="shared" si="19"/>
        <v>728293.59000000008</v>
      </c>
      <c r="V88" s="13">
        <f t="shared" si="17"/>
        <v>25606.29</v>
      </c>
      <c r="W88" s="13"/>
      <c r="X88" s="13"/>
      <c r="Y88" s="13"/>
      <c r="Z88" s="13"/>
      <c r="AA88" s="13"/>
      <c r="AB88" s="13">
        <v>25606.29</v>
      </c>
      <c r="AC88" s="13"/>
      <c r="AD88" s="13"/>
      <c r="AE88" s="13">
        <v>702687.3</v>
      </c>
      <c r="AF88" s="13"/>
      <c r="AG88" s="13"/>
      <c r="AH88" s="13"/>
      <c r="AI88" s="13">
        <f t="shared" ref="AI88:AI91" si="23">AJ88+AQ88+AR88+AS88+AT88+AU88+AV88</f>
        <v>38925.372100000001</v>
      </c>
      <c r="AJ88" s="13">
        <f t="shared" si="15"/>
        <v>23887.862100000002</v>
      </c>
      <c r="AK88" s="13"/>
      <c r="AL88" s="13">
        <v>5083.6932000000006</v>
      </c>
      <c r="AM88" s="13">
        <v>3244.9131000000002</v>
      </c>
      <c r="AN88" s="13">
        <v>15559.255800000001</v>
      </c>
      <c r="AO88" s="13"/>
      <c r="AP88" s="13"/>
      <c r="AQ88" s="13"/>
      <c r="AR88" s="13"/>
      <c r="AS88" s="13">
        <v>15037.51</v>
      </c>
      <c r="AT88" s="13"/>
      <c r="AU88" s="13"/>
      <c r="AV88" s="1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s="7" customFormat="1">
      <c r="A89" s="14">
        <v>79</v>
      </c>
      <c r="B89" s="8" t="s">
        <v>692</v>
      </c>
      <c r="C89" s="13">
        <f t="shared" si="21"/>
        <v>1584988.0999999999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>
        <v>2445.3000000000002</v>
      </c>
      <c r="P89" s="13">
        <v>1579018.91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>
        <f t="shared" si="23"/>
        <v>5969.19</v>
      </c>
      <c r="AJ89" s="13"/>
      <c r="AK89" s="13"/>
      <c r="AL89" s="13"/>
      <c r="AM89" s="13"/>
      <c r="AN89" s="13"/>
      <c r="AO89" s="13"/>
      <c r="AP89" s="13"/>
      <c r="AQ89" s="13"/>
      <c r="AR89" s="13"/>
      <c r="AS89" s="13">
        <v>5969.19</v>
      </c>
      <c r="AT89" s="13"/>
      <c r="AU89" s="13"/>
      <c r="AV89" s="1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s="7" customFormat="1">
      <c r="A90" s="14">
        <v>80</v>
      </c>
      <c r="B90" s="8" t="s">
        <v>693</v>
      </c>
      <c r="C90" s="13">
        <f t="shared" si="21"/>
        <v>5924424.9400000004</v>
      </c>
      <c r="D90" s="13"/>
      <c r="E90" s="13"/>
      <c r="F90" s="13"/>
      <c r="G90" s="13"/>
      <c r="H90" s="13"/>
      <c r="I90" s="13"/>
      <c r="J90" s="13"/>
      <c r="K90" s="13">
        <v>1060</v>
      </c>
      <c r="L90" s="13">
        <v>2724079.9</v>
      </c>
      <c r="M90" s="13"/>
      <c r="N90" s="13"/>
      <c r="O90" s="13">
        <v>2741</v>
      </c>
      <c r="P90" s="13">
        <v>3186428.09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>
        <f t="shared" si="23"/>
        <v>13916.95</v>
      </c>
      <c r="AJ90" s="13"/>
      <c r="AK90" s="13"/>
      <c r="AL90" s="13"/>
      <c r="AM90" s="13"/>
      <c r="AN90" s="13"/>
      <c r="AO90" s="13"/>
      <c r="AP90" s="13"/>
      <c r="AQ90" s="13">
        <v>7094.46</v>
      </c>
      <c r="AR90" s="13"/>
      <c r="AS90" s="13">
        <v>6822.49</v>
      </c>
      <c r="AT90" s="13"/>
      <c r="AU90" s="13"/>
      <c r="AV90" s="1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s="7" customFormat="1">
      <c r="A91" s="14">
        <v>81</v>
      </c>
      <c r="B91" s="8" t="s">
        <v>694</v>
      </c>
      <c r="C91" s="13">
        <f t="shared" si="21"/>
        <v>4030279.32</v>
      </c>
      <c r="D91" s="13"/>
      <c r="E91" s="13"/>
      <c r="F91" s="13"/>
      <c r="G91" s="13"/>
      <c r="H91" s="13"/>
      <c r="I91" s="13"/>
      <c r="J91" s="13"/>
      <c r="K91" s="13">
        <v>675.3</v>
      </c>
      <c r="L91" s="13">
        <v>1386594.19</v>
      </c>
      <c r="M91" s="13"/>
      <c r="N91" s="13"/>
      <c r="O91" s="13">
        <v>1993</v>
      </c>
      <c r="P91" s="13">
        <v>2634785.04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>
        <f t="shared" si="23"/>
        <v>8900.09</v>
      </c>
      <c r="AJ91" s="13"/>
      <c r="AK91" s="13"/>
      <c r="AL91" s="13"/>
      <c r="AM91" s="13"/>
      <c r="AN91" s="13"/>
      <c r="AO91" s="13"/>
      <c r="AP91" s="13"/>
      <c r="AQ91" s="13">
        <v>3466.49</v>
      </c>
      <c r="AR91" s="13"/>
      <c r="AS91" s="13">
        <v>5433.6</v>
      </c>
      <c r="AT91" s="13"/>
      <c r="AU91" s="13"/>
      <c r="AV91" s="1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s="7" customFormat="1">
      <c r="A92" s="14">
        <v>82</v>
      </c>
      <c r="B92" s="8" t="s">
        <v>695</v>
      </c>
      <c r="C92" s="13">
        <f t="shared" si="21"/>
        <v>51092.32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>
        <f>V92+AC92+AD92+AE92+AF92+AG92+AH92</f>
        <v>51092.32</v>
      </c>
      <c r="V92" s="13">
        <f t="shared" si="17"/>
        <v>51092.32</v>
      </c>
      <c r="W92" s="13"/>
      <c r="X92" s="13"/>
      <c r="Y92" s="13"/>
      <c r="Z92" s="13"/>
      <c r="AA92" s="13"/>
      <c r="AB92" s="13">
        <v>51092.32</v>
      </c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s="7" customFormat="1">
      <c r="A93" s="14">
        <v>83</v>
      </c>
      <c r="B93" s="8" t="s">
        <v>696</v>
      </c>
      <c r="C93" s="13">
        <f t="shared" si="21"/>
        <v>4171608.54</v>
      </c>
      <c r="D93" s="13"/>
      <c r="E93" s="13"/>
      <c r="F93" s="13"/>
      <c r="G93" s="13"/>
      <c r="H93" s="13"/>
      <c r="I93" s="13"/>
      <c r="J93" s="13"/>
      <c r="K93" s="13">
        <v>743</v>
      </c>
      <c r="L93" s="13">
        <v>2653017.4900000002</v>
      </c>
      <c r="M93" s="13"/>
      <c r="N93" s="13"/>
      <c r="O93" s="13">
        <v>2153</v>
      </c>
      <c r="P93" s="13">
        <v>1506293.98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>
        <f t="shared" ref="AI93:AI95" si="24">AJ93+AQ93+AR93+AS93+AT93+AU93+AV93</f>
        <v>12297.07</v>
      </c>
      <c r="AJ93" s="13"/>
      <c r="AK93" s="13"/>
      <c r="AL93" s="13"/>
      <c r="AM93" s="13"/>
      <c r="AN93" s="13"/>
      <c r="AO93" s="13"/>
      <c r="AP93" s="13"/>
      <c r="AQ93" s="13">
        <v>6506.36</v>
      </c>
      <c r="AR93" s="13"/>
      <c r="AS93" s="13">
        <v>5790.71</v>
      </c>
      <c r="AT93" s="13"/>
      <c r="AU93" s="13"/>
      <c r="AV93" s="1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s="7" customFormat="1">
      <c r="A94" s="14">
        <v>84</v>
      </c>
      <c r="B94" s="8" t="s">
        <v>697</v>
      </c>
      <c r="C94" s="13">
        <f t="shared" si="21"/>
        <v>2274374.1300000004</v>
      </c>
      <c r="D94" s="13"/>
      <c r="E94" s="13"/>
      <c r="F94" s="13"/>
      <c r="G94" s="13"/>
      <c r="H94" s="13"/>
      <c r="I94" s="13"/>
      <c r="J94" s="13"/>
      <c r="K94" s="13">
        <v>1412</v>
      </c>
      <c r="L94" s="13">
        <v>1315235.04</v>
      </c>
      <c r="M94" s="13"/>
      <c r="N94" s="13"/>
      <c r="O94" s="13">
        <v>1710</v>
      </c>
      <c r="P94" s="13">
        <v>952065.95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>
        <f t="shared" si="24"/>
        <v>7073.14</v>
      </c>
      <c r="AJ94" s="13"/>
      <c r="AK94" s="13"/>
      <c r="AL94" s="13"/>
      <c r="AM94" s="13"/>
      <c r="AN94" s="13"/>
      <c r="AO94" s="13"/>
      <c r="AP94" s="13"/>
      <c r="AQ94" s="13">
        <v>3562.28</v>
      </c>
      <c r="AR94" s="13"/>
      <c r="AS94" s="13">
        <v>3510.86</v>
      </c>
      <c r="AT94" s="13"/>
      <c r="AU94" s="13"/>
      <c r="AV94" s="1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s="7" customFormat="1">
      <c r="A95" s="14">
        <v>85</v>
      </c>
      <c r="B95" s="8" t="s">
        <v>698</v>
      </c>
      <c r="C95" s="13">
        <f t="shared" si="21"/>
        <v>4744559.51</v>
      </c>
      <c r="D95" s="13"/>
      <c r="E95" s="13"/>
      <c r="F95" s="13"/>
      <c r="G95" s="13"/>
      <c r="H95" s="13"/>
      <c r="I95" s="13"/>
      <c r="J95" s="13"/>
      <c r="K95" s="13">
        <v>1058</v>
      </c>
      <c r="L95" s="13">
        <v>3164733.72</v>
      </c>
      <c r="M95" s="13"/>
      <c r="N95" s="13"/>
      <c r="O95" s="13">
        <v>2444</v>
      </c>
      <c r="P95" s="13">
        <v>1565644.74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>
        <f t="shared" si="24"/>
        <v>14181.05</v>
      </c>
      <c r="AJ95" s="13"/>
      <c r="AK95" s="13"/>
      <c r="AL95" s="13"/>
      <c r="AM95" s="13"/>
      <c r="AN95" s="13"/>
      <c r="AO95" s="13"/>
      <c r="AP95" s="13"/>
      <c r="AQ95" s="13">
        <v>7539.63</v>
      </c>
      <c r="AR95" s="13"/>
      <c r="AS95" s="13">
        <v>6641.42</v>
      </c>
      <c r="AT95" s="13"/>
      <c r="AU95" s="13"/>
      <c r="AV95" s="1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s="7" customFormat="1">
      <c r="A96" s="14">
        <v>86</v>
      </c>
      <c r="B96" s="8" t="s">
        <v>699</v>
      </c>
      <c r="C96" s="13">
        <f t="shared" si="21"/>
        <v>65094.71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>
        <f t="shared" ref="U96:U97" si="25">V96+AC96+AD96+AE96+AF96+AG96+AH96</f>
        <v>65094.71</v>
      </c>
      <c r="V96" s="13">
        <f t="shared" si="17"/>
        <v>65094.71</v>
      </c>
      <c r="W96" s="13"/>
      <c r="X96" s="13"/>
      <c r="Y96" s="13"/>
      <c r="Z96" s="13"/>
      <c r="AA96" s="13"/>
      <c r="AB96" s="13">
        <v>65094.71</v>
      </c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s="7" customFormat="1">
      <c r="A97" s="14">
        <v>87</v>
      </c>
      <c r="B97" s="8" t="s">
        <v>700</v>
      </c>
      <c r="C97" s="13">
        <f t="shared" si="21"/>
        <v>2196823.19496</v>
      </c>
      <c r="D97" s="13"/>
      <c r="E97" s="13"/>
      <c r="F97" s="13"/>
      <c r="G97" s="13"/>
      <c r="H97" s="13"/>
      <c r="I97" s="13"/>
      <c r="J97" s="13"/>
      <c r="K97" s="13"/>
      <c r="L97" s="13"/>
      <c r="M97" s="13">
        <v>646.85</v>
      </c>
      <c r="N97" s="13">
        <v>392534.86</v>
      </c>
      <c r="O97" s="13">
        <v>1938.28</v>
      </c>
      <c r="P97" s="13">
        <v>1698586.95</v>
      </c>
      <c r="Q97" s="13">
        <v>646.85</v>
      </c>
      <c r="R97" s="13">
        <v>29879</v>
      </c>
      <c r="S97" s="13"/>
      <c r="T97" s="13"/>
      <c r="U97" s="13">
        <f t="shared" si="25"/>
        <v>45392.56</v>
      </c>
      <c r="V97" s="13">
        <f t="shared" si="17"/>
        <v>45392.56</v>
      </c>
      <c r="W97" s="13"/>
      <c r="X97" s="13"/>
      <c r="Y97" s="13"/>
      <c r="Z97" s="13"/>
      <c r="AA97" s="13"/>
      <c r="AB97" s="13">
        <v>45392.56</v>
      </c>
      <c r="AC97" s="13"/>
      <c r="AD97" s="13"/>
      <c r="AE97" s="13"/>
      <c r="AF97" s="13"/>
      <c r="AG97" s="13"/>
      <c r="AH97" s="13"/>
      <c r="AI97" s="13">
        <f t="shared" ref="AI97:AI107" si="26">AJ97+AQ97+AR97+AS97+AT97+AU97+AV97</f>
        <v>30429.824960000002</v>
      </c>
      <c r="AJ97" s="13"/>
      <c r="AK97" s="13"/>
      <c r="AL97" s="13"/>
      <c r="AM97" s="13"/>
      <c r="AN97" s="13"/>
      <c r="AO97" s="13"/>
      <c r="AP97" s="13"/>
      <c r="AQ97" s="13"/>
      <c r="AR97" s="13">
        <v>6720.2</v>
      </c>
      <c r="AS97" s="13">
        <v>23198.09648</v>
      </c>
      <c r="AT97" s="13">
        <v>511.52848</v>
      </c>
      <c r="AU97" s="13"/>
      <c r="AV97" s="1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s="7" customFormat="1">
      <c r="A98" s="14">
        <v>88</v>
      </c>
      <c r="B98" s="8" t="s">
        <v>701</v>
      </c>
      <c r="C98" s="13">
        <f t="shared" si="21"/>
        <v>1406811.98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>
        <v>1710</v>
      </c>
      <c r="P98" s="13">
        <v>1402082.04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>
        <f t="shared" si="26"/>
        <v>4729.9399999999996</v>
      </c>
      <c r="AJ98" s="13"/>
      <c r="AK98" s="13"/>
      <c r="AL98" s="13"/>
      <c r="AM98" s="13"/>
      <c r="AN98" s="13"/>
      <c r="AO98" s="13"/>
      <c r="AP98" s="13"/>
      <c r="AQ98" s="13"/>
      <c r="AR98" s="13"/>
      <c r="AS98" s="13">
        <v>4729.9399999999996</v>
      </c>
      <c r="AT98" s="13"/>
      <c r="AU98" s="13"/>
      <c r="AV98" s="1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s="7" customFormat="1">
      <c r="A99" s="14">
        <v>89</v>
      </c>
      <c r="B99" s="8" t="s">
        <v>702</v>
      </c>
      <c r="C99" s="13">
        <f t="shared" si="21"/>
        <v>3807497.1399999997</v>
      </c>
      <c r="D99" s="13"/>
      <c r="E99" s="13"/>
      <c r="F99" s="13"/>
      <c r="G99" s="13"/>
      <c r="H99" s="13"/>
      <c r="I99" s="13"/>
      <c r="J99" s="13"/>
      <c r="K99" s="13">
        <v>803</v>
      </c>
      <c r="L99" s="13">
        <v>2589410.63</v>
      </c>
      <c r="M99" s="13"/>
      <c r="N99" s="13"/>
      <c r="O99" s="13">
        <v>2279.4</v>
      </c>
      <c r="P99" s="13">
        <v>1205780.75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>
        <f t="shared" si="26"/>
        <v>12305.76</v>
      </c>
      <c r="AJ99" s="13"/>
      <c r="AK99" s="13"/>
      <c r="AL99" s="13"/>
      <c r="AM99" s="13"/>
      <c r="AN99" s="13"/>
      <c r="AO99" s="13"/>
      <c r="AP99" s="13"/>
      <c r="AQ99" s="13">
        <v>7003.2</v>
      </c>
      <c r="AR99" s="13"/>
      <c r="AS99" s="13">
        <v>5302.56</v>
      </c>
      <c r="AT99" s="13"/>
      <c r="AU99" s="13"/>
      <c r="AV99" s="1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s="7" customFormat="1">
      <c r="A100" s="14">
        <v>90</v>
      </c>
      <c r="B100" s="8" t="s">
        <v>703</v>
      </c>
      <c r="C100" s="13">
        <f t="shared" si="21"/>
        <v>5696198.6600000001</v>
      </c>
      <c r="D100" s="13"/>
      <c r="E100" s="13"/>
      <c r="F100" s="13"/>
      <c r="G100" s="13"/>
      <c r="H100" s="13"/>
      <c r="I100" s="13"/>
      <c r="J100" s="13"/>
      <c r="K100" s="13">
        <v>764</v>
      </c>
      <c r="L100" s="13">
        <v>1774798.36</v>
      </c>
      <c r="M100" s="13"/>
      <c r="N100" s="13"/>
      <c r="O100" s="13">
        <v>2124</v>
      </c>
      <c r="P100" s="13">
        <v>3805630.76</v>
      </c>
      <c r="Q100" s="13"/>
      <c r="R100" s="13"/>
      <c r="S100" s="13"/>
      <c r="T100" s="13"/>
      <c r="U100" s="13">
        <f t="shared" ref="U100:U104" si="27">V100+AC100+AD100+AE100+AF100+AG100+AH100</f>
        <v>97946.13</v>
      </c>
      <c r="V100" s="13"/>
      <c r="W100" s="13"/>
      <c r="X100" s="13"/>
      <c r="Y100" s="13"/>
      <c r="Z100" s="13"/>
      <c r="AA100" s="13"/>
      <c r="AB100" s="13"/>
      <c r="AC100" s="13">
        <v>75936.210000000006</v>
      </c>
      <c r="AD100" s="13"/>
      <c r="AE100" s="13">
        <v>22009.919999999998</v>
      </c>
      <c r="AF100" s="13"/>
      <c r="AG100" s="13"/>
      <c r="AH100" s="13"/>
      <c r="AI100" s="13">
        <f t="shared" si="26"/>
        <v>17823.41</v>
      </c>
      <c r="AJ100" s="13"/>
      <c r="AK100" s="13"/>
      <c r="AL100" s="13"/>
      <c r="AM100" s="13"/>
      <c r="AN100" s="13"/>
      <c r="AO100" s="13"/>
      <c r="AP100" s="13"/>
      <c r="AQ100" s="13">
        <v>10473.870000000001</v>
      </c>
      <c r="AR100" s="13"/>
      <c r="AS100" s="13">
        <v>7349.54</v>
      </c>
      <c r="AT100" s="13"/>
      <c r="AU100" s="13"/>
      <c r="AV100" s="1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s="7" customFormat="1">
      <c r="A101" s="14">
        <v>91</v>
      </c>
      <c r="B101" s="8" t="s">
        <v>704</v>
      </c>
      <c r="C101" s="13">
        <f t="shared" si="21"/>
        <v>4389042.8499999996</v>
      </c>
      <c r="D101" s="13"/>
      <c r="E101" s="13"/>
      <c r="F101" s="13"/>
      <c r="G101" s="13"/>
      <c r="H101" s="13"/>
      <c r="I101" s="13"/>
      <c r="J101" s="13"/>
      <c r="K101" s="13">
        <v>436</v>
      </c>
      <c r="L101" s="13">
        <v>695864.7</v>
      </c>
      <c r="M101" s="13"/>
      <c r="N101" s="13"/>
      <c r="O101" s="13">
        <v>2425</v>
      </c>
      <c r="P101" s="13">
        <v>3549465.9</v>
      </c>
      <c r="Q101" s="13"/>
      <c r="R101" s="13"/>
      <c r="S101" s="13"/>
      <c r="T101" s="13"/>
      <c r="U101" s="13">
        <f t="shared" si="27"/>
        <v>128173.09</v>
      </c>
      <c r="V101" s="13"/>
      <c r="W101" s="13"/>
      <c r="X101" s="13"/>
      <c r="Y101" s="13"/>
      <c r="Z101" s="13"/>
      <c r="AA101" s="13"/>
      <c r="AB101" s="13"/>
      <c r="AC101" s="13">
        <v>101946.24000000001</v>
      </c>
      <c r="AD101" s="13"/>
      <c r="AE101" s="13">
        <v>26226.85</v>
      </c>
      <c r="AF101" s="13"/>
      <c r="AG101" s="13"/>
      <c r="AH101" s="13"/>
      <c r="AI101" s="13">
        <f t="shared" si="26"/>
        <v>15539.16</v>
      </c>
      <c r="AJ101" s="13"/>
      <c r="AK101" s="13"/>
      <c r="AL101" s="13"/>
      <c r="AM101" s="13"/>
      <c r="AN101" s="13"/>
      <c r="AO101" s="13"/>
      <c r="AP101" s="13"/>
      <c r="AQ101" s="13">
        <v>5977.24</v>
      </c>
      <c r="AR101" s="13"/>
      <c r="AS101" s="13">
        <v>9561.92</v>
      </c>
      <c r="AT101" s="13"/>
      <c r="AU101" s="13"/>
      <c r="AV101" s="1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s="7" customFormat="1">
      <c r="A102" s="14">
        <v>92</v>
      </c>
      <c r="B102" s="8" t="s">
        <v>705</v>
      </c>
      <c r="C102" s="13">
        <f t="shared" si="21"/>
        <v>6498959.6600000001</v>
      </c>
      <c r="D102" s="13"/>
      <c r="E102" s="13"/>
      <c r="F102" s="13"/>
      <c r="G102" s="13"/>
      <c r="H102" s="13"/>
      <c r="I102" s="13"/>
      <c r="J102" s="13"/>
      <c r="K102" s="13">
        <v>790</v>
      </c>
      <c r="L102" s="13">
        <v>2005577.32</v>
      </c>
      <c r="M102" s="13"/>
      <c r="N102" s="13"/>
      <c r="O102" s="13">
        <v>1974</v>
      </c>
      <c r="P102" s="13">
        <v>4309593.75</v>
      </c>
      <c r="Q102" s="13"/>
      <c r="R102" s="13"/>
      <c r="S102" s="13"/>
      <c r="T102" s="13"/>
      <c r="U102" s="13">
        <f t="shared" si="27"/>
        <v>88649.43</v>
      </c>
      <c r="V102" s="13"/>
      <c r="W102" s="13"/>
      <c r="X102" s="13"/>
      <c r="Y102" s="13"/>
      <c r="Z102" s="13"/>
      <c r="AA102" s="13"/>
      <c r="AB102" s="13"/>
      <c r="AC102" s="13">
        <v>69269.84</v>
      </c>
      <c r="AD102" s="13"/>
      <c r="AE102" s="13">
        <v>19379.59</v>
      </c>
      <c r="AF102" s="13"/>
      <c r="AG102" s="13"/>
      <c r="AH102" s="13"/>
      <c r="AI102" s="13">
        <f t="shared" si="26"/>
        <v>95139.16</v>
      </c>
      <c r="AJ102" s="13"/>
      <c r="AK102" s="13"/>
      <c r="AL102" s="13"/>
      <c r="AM102" s="13"/>
      <c r="AN102" s="13"/>
      <c r="AO102" s="13"/>
      <c r="AP102" s="13"/>
      <c r="AQ102" s="13">
        <v>88308.66</v>
      </c>
      <c r="AR102" s="13"/>
      <c r="AS102" s="13">
        <v>6830.5</v>
      </c>
      <c r="AT102" s="13"/>
      <c r="AU102" s="13"/>
      <c r="AV102" s="1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s="7" customFormat="1">
      <c r="A103" s="14">
        <v>93</v>
      </c>
      <c r="B103" s="8" t="s">
        <v>706</v>
      </c>
      <c r="C103" s="13">
        <f t="shared" si="21"/>
        <v>8466521.8499999996</v>
      </c>
      <c r="D103" s="13"/>
      <c r="E103" s="13"/>
      <c r="F103" s="13"/>
      <c r="G103" s="13"/>
      <c r="H103" s="13"/>
      <c r="I103" s="13"/>
      <c r="J103" s="13"/>
      <c r="K103" s="13">
        <v>1467</v>
      </c>
      <c r="L103" s="13">
        <v>2660327</v>
      </c>
      <c r="M103" s="13"/>
      <c r="N103" s="13"/>
      <c r="O103" s="13">
        <v>3670</v>
      </c>
      <c r="P103" s="13">
        <v>5638391</v>
      </c>
      <c r="Q103" s="13"/>
      <c r="R103" s="13"/>
      <c r="S103" s="13"/>
      <c r="T103" s="13"/>
      <c r="U103" s="13">
        <f t="shared" si="27"/>
        <v>101641.56999999999</v>
      </c>
      <c r="V103" s="13"/>
      <c r="W103" s="13"/>
      <c r="X103" s="13"/>
      <c r="Y103" s="13"/>
      <c r="Z103" s="13"/>
      <c r="AA103" s="13"/>
      <c r="AB103" s="13"/>
      <c r="AC103" s="13">
        <v>78586.09</v>
      </c>
      <c r="AD103" s="13"/>
      <c r="AE103" s="13">
        <v>23055.48</v>
      </c>
      <c r="AF103" s="13"/>
      <c r="AG103" s="13"/>
      <c r="AH103" s="13"/>
      <c r="AI103" s="13">
        <f t="shared" si="26"/>
        <v>66162.28</v>
      </c>
      <c r="AJ103" s="13"/>
      <c r="AK103" s="13"/>
      <c r="AL103" s="13"/>
      <c r="AM103" s="13"/>
      <c r="AN103" s="13"/>
      <c r="AO103" s="13"/>
      <c r="AP103" s="13"/>
      <c r="AQ103" s="13">
        <v>33998.49</v>
      </c>
      <c r="AR103" s="13"/>
      <c r="AS103" s="13">
        <v>32163.79</v>
      </c>
      <c r="AT103" s="13"/>
      <c r="AU103" s="13"/>
      <c r="AV103" s="1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s="7" customFormat="1">
      <c r="A104" s="14">
        <v>94</v>
      </c>
      <c r="B104" s="8" t="s">
        <v>707</v>
      </c>
      <c r="C104" s="13">
        <f t="shared" si="21"/>
        <v>4961802.8357999995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>
        <v>2270</v>
      </c>
      <c r="P104" s="13">
        <v>4836245.26</v>
      </c>
      <c r="Q104" s="13"/>
      <c r="R104" s="13"/>
      <c r="S104" s="13"/>
      <c r="T104" s="13"/>
      <c r="U104" s="13">
        <f t="shared" si="27"/>
        <v>118798.85579999999</v>
      </c>
      <c r="V104" s="13">
        <f t="shared" si="17"/>
        <v>53106</v>
      </c>
      <c r="W104" s="13"/>
      <c r="X104" s="13"/>
      <c r="Y104" s="13"/>
      <c r="Z104" s="13"/>
      <c r="AA104" s="13"/>
      <c r="AB104" s="13">
        <v>53106</v>
      </c>
      <c r="AC104" s="13"/>
      <c r="AD104" s="13"/>
      <c r="AE104" s="13">
        <v>21591.81</v>
      </c>
      <c r="AF104" s="13"/>
      <c r="AG104" s="13"/>
      <c r="AH104" s="13">
        <v>44101.0458</v>
      </c>
      <c r="AI104" s="13">
        <f t="shared" si="26"/>
        <v>6758.72</v>
      </c>
      <c r="AJ104" s="13"/>
      <c r="AK104" s="13"/>
      <c r="AL104" s="13"/>
      <c r="AM104" s="13"/>
      <c r="AN104" s="13"/>
      <c r="AO104" s="13"/>
      <c r="AP104" s="13"/>
      <c r="AQ104" s="13"/>
      <c r="AR104" s="13"/>
      <c r="AS104" s="13">
        <v>6758.72</v>
      </c>
      <c r="AT104" s="13"/>
      <c r="AU104" s="13"/>
      <c r="AV104" s="1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s="7" customFormat="1">
      <c r="A105" s="14">
        <v>95</v>
      </c>
      <c r="B105" s="8" t="s">
        <v>708</v>
      </c>
      <c r="C105" s="13">
        <f t="shared" si="21"/>
        <v>2962382.87</v>
      </c>
      <c r="D105" s="13"/>
      <c r="E105" s="13"/>
      <c r="F105" s="13"/>
      <c r="G105" s="13"/>
      <c r="H105" s="13"/>
      <c r="I105" s="13"/>
      <c r="J105" s="13"/>
      <c r="K105" s="13">
        <v>850</v>
      </c>
      <c r="L105" s="13">
        <v>1770855.23</v>
      </c>
      <c r="M105" s="13"/>
      <c r="N105" s="13"/>
      <c r="O105" s="13">
        <v>2261</v>
      </c>
      <c r="P105" s="13">
        <v>1181217.3899999999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>
        <f t="shared" si="26"/>
        <v>10310.25</v>
      </c>
      <c r="AJ105" s="13"/>
      <c r="AK105" s="13"/>
      <c r="AL105" s="13"/>
      <c r="AM105" s="13"/>
      <c r="AN105" s="13"/>
      <c r="AO105" s="13"/>
      <c r="AP105" s="13"/>
      <c r="AQ105" s="13">
        <v>4427.1400000000003</v>
      </c>
      <c r="AR105" s="13"/>
      <c r="AS105" s="13">
        <v>5883.11</v>
      </c>
      <c r="AT105" s="13"/>
      <c r="AU105" s="13"/>
      <c r="AV105" s="1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s="7" customFormat="1">
      <c r="A106" s="14">
        <v>96</v>
      </c>
      <c r="B106" s="8" t="s">
        <v>709</v>
      </c>
      <c r="C106" s="13">
        <f t="shared" si="21"/>
        <v>1668945.1671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>
        <v>775</v>
      </c>
      <c r="P106" s="13">
        <v>1260388.8899999999</v>
      </c>
      <c r="Q106" s="13">
        <v>87</v>
      </c>
      <c r="R106" s="13">
        <v>289644.44</v>
      </c>
      <c r="S106" s="13"/>
      <c r="T106" s="13"/>
      <c r="U106" s="13">
        <f t="shared" ref="U106:U131" si="28">V106+AC106+AD106+AE106+AF106+AG106+AH106</f>
        <v>95727.569300000003</v>
      </c>
      <c r="V106" s="13">
        <f t="shared" si="17"/>
        <v>29749.91</v>
      </c>
      <c r="W106" s="13"/>
      <c r="X106" s="13"/>
      <c r="Y106" s="13"/>
      <c r="Z106" s="13"/>
      <c r="AA106" s="13"/>
      <c r="AB106" s="13">
        <v>29749.91</v>
      </c>
      <c r="AC106" s="13"/>
      <c r="AD106" s="13"/>
      <c r="AE106" s="13">
        <v>60437.890799999994</v>
      </c>
      <c r="AF106" s="13">
        <v>5539.7684999999992</v>
      </c>
      <c r="AG106" s="13"/>
      <c r="AH106" s="13"/>
      <c r="AI106" s="13">
        <f t="shared" si="26"/>
        <v>23184.267800000005</v>
      </c>
      <c r="AJ106" s="13"/>
      <c r="AK106" s="13"/>
      <c r="AL106" s="13"/>
      <c r="AM106" s="13"/>
      <c r="AN106" s="13"/>
      <c r="AO106" s="13"/>
      <c r="AP106" s="13"/>
      <c r="AQ106" s="13"/>
      <c r="AR106" s="13"/>
      <c r="AS106" s="13">
        <v>21237.616800000003</v>
      </c>
      <c r="AT106" s="13">
        <v>1946.6510000000003</v>
      </c>
      <c r="AU106" s="13"/>
      <c r="AV106" s="1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s="7" customFormat="1">
      <c r="A107" s="14">
        <v>97</v>
      </c>
      <c r="B107" s="8" t="s">
        <v>710</v>
      </c>
      <c r="C107" s="13">
        <f t="shared" si="21"/>
        <v>601889.94169999997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>
        <v>459</v>
      </c>
      <c r="P107" s="13">
        <v>358567.11</v>
      </c>
      <c r="Q107" s="13">
        <v>53</v>
      </c>
      <c r="R107" s="13">
        <v>166436.82</v>
      </c>
      <c r="S107" s="13"/>
      <c r="T107" s="13"/>
      <c r="U107" s="13">
        <f t="shared" si="28"/>
        <v>63121.981099999997</v>
      </c>
      <c r="V107" s="13">
        <f t="shared" si="17"/>
        <v>23952.38</v>
      </c>
      <c r="W107" s="13"/>
      <c r="X107" s="13"/>
      <c r="Y107" s="13"/>
      <c r="Z107" s="13"/>
      <c r="AA107" s="13"/>
      <c r="AB107" s="13">
        <v>23952.38</v>
      </c>
      <c r="AC107" s="13"/>
      <c r="AD107" s="13"/>
      <c r="AE107" s="13">
        <v>35794.827599999997</v>
      </c>
      <c r="AF107" s="13">
        <v>3374.7734999999998</v>
      </c>
      <c r="AG107" s="13"/>
      <c r="AH107" s="13"/>
      <c r="AI107" s="13">
        <f t="shared" si="26"/>
        <v>13764.0306</v>
      </c>
      <c r="AJ107" s="13"/>
      <c r="AK107" s="13"/>
      <c r="AL107" s="13"/>
      <c r="AM107" s="13"/>
      <c r="AN107" s="13"/>
      <c r="AO107" s="13"/>
      <c r="AP107" s="13"/>
      <c r="AQ107" s="13"/>
      <c r="AR107" s="13"/>
      <c r="AS107" s="13">
        <v>12578.149600000001</v>
      </c>
      <c r="AT107" s="13">
        <v>1185.8810000000001</v>
      </c>
      <c r="AU107" s="13"/>
      <c r="AV107" s="1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s="7" customFormat="1">
      <c r="A108" s="14">
        <v>98</v>
      </c>
      <c r="B108" s="8" t="s">
        <v>711</v>
      </c>
      <c r="C108" s="13">
        <f t="shared" si="21"/>
        <v>59941.26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>
        <f t="shared" si="28"/>
        <v>59941.26</v>
      </c>
      <c r="V108" s="13">
        <f t="shared" si="17"/>
        <v>59941.26</v>
      </c>
      <c r="W108" s="13"/>
      <c r="X108" s="13"/>
      <c r="Y108" s="13"/>
      <c r="Z108" s="13"/>
      <c r="AA108" s="13"/>
      <c r="AB108" s="13">
        <v>59941.26</v>
      </c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s="7" customFormat="1">
      <c r="A109" s="14">
        <v>99</v>
      </c>
      <c r="B109" s="8" t="s">
        <v>712</v>
      </c>
      <c r="C109" s="13">
        <f t="shared" si="21"/>
        <v>13016931.2141</v>
      </c>
      <c r="D109" s="13">
        <f t="shared" si="14"/>
        <v>9038826.7699999996</v>
      </c>
      <c r="E109" s="13">
        <v>1129669.27</v>
      </c>
      <c r="F109" s="13">
        <v>1499704.8</v>
      </c>
      <c r="G109" s="13">
        <v>519673.58</v>
      </c>
      <c r="H109" s="13">
        <v>5889779.1200000001</v>
      </c>
      <c r="I109" s="13"/>
      <c r="J109" s="13"/>
      <c r="K109" s="13"/>
      <c r="L109" s="13"/>
      <c r="M109" s="13">
        <v>629.45740740740746</v>
      </c>
      <c r="N109" s="13">
        <v>448250.49</v>
      </c>
      <c r="O109" s="13"/>
      <c r="P109" s="13"/>
      <c r="Q109" s="13">
        <v>218</v>
      </c>
      <c r="R109" s="13">
        <v>580498.92000000004</v>
      </c>
      <c r="S109" s="13">
        <v>971230.45</v>
      </c>
      <c r="T109" s="13">
        <v>1003617.7</v>
      </c>
      <c r="U109" s="13">
        <f t="shared" si="28"/>
        <v>739320.10369999998</v>
      </c>
      <c r="V109" s="13">
        <f t="shared" si="17"/>
        <v>491881.15039999998</v>
      </c>
      <c r="W109" s="13">
        <v>20430.488399999998</v>
      </c>
      <c r="X109" s="13">
        <v>75152.609700000001</v>
      </c>
      <c r="Y109" s="13">
        <v>60779.174399999996</v>
      </c>
      <c r="Z109" s="13">
        <v>258893.87789999999</v>
      </c>
      <c r="AA109" s="13"/>
      <c r="AB109" s="13">
        <v>76625</v>
      </c>
      <c r="AC109" s="13"/>
      <c r="AD109" s="13">
        <v>20700.336299999999</v>
      </c>
      <c r="AE109" s="13"/>
      <c r="AF109" s="13">
        <v>13881.241499999998</v>
      </c>
      <c r="AG109" s="13">
        <v>143187.95819999999</v>
      </c>
      <c r="AH109" s="13">
        <v>69669.417300000001</v>
      </c>
      <c r="AI109" s="13">
        <f t="shared" ref="AI109:AI111" si="29">AJ109+AQ109+AR109+AS109+AT109+AU109+AV109</f>
        <v>235186.78040000005</v>
      </c>
      <c r="AJ109" s="13">
        <f t="shared" si="15"/>
        <v>145919.23840000003</v>
      </c>
      <c r="AK109" s="13">
        <v>7179.1864000000005</v>
      </c>
      <c r="AL109" s="13">
        <v>26408.306200000003</v>
      </c>
      <c r="AM109" s="13">
        <v>21357.542400000002</v>
      </c>
      <c r="AN109" s="13">
        <v>90974.203400000013</v>
      </c>
      <c r="AO109" s="13"/>
      <c r="AP109" s="13"/>
      <c r="AQ109" s="13"/>
      <c r="AR109" s="13">
        <v>9592.56</v>
      </c>
      <c r="AS109" s="13"/>
      <c r="AT109" s="13">
        <v>4877.8090000000002</v>
      </c>
      <c r="AU109" s="13">
        <v>50315.637200000005</v>
      </c>
      <c r="AV109" s="13">
        <v>24481.535800000001</v>
      </c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s="7" customFormat="1">
      <c r="A110" s="14">
        <v>100</v>
      </c>
      <c r="B110" s="8" t="s">
        <v>713</v>
      </c>
      <c r="C110" s="13">
        <f t="shared" si="21"/>
        <v>5065982.8228000002</v>
      </c>
      <c r="D110" s="13">
        <f t="shared" si="14"/>
        <v>3529611.26</v>
      </c>
      <c r="E110" s="13"/>
      <c r="F110" s="13"/>
      <c r="G110" s="13"/>
      <c r="H110" s="13">
        <v>3529611.26</v>
      </c>
      <c r="I110" s="13"/>
      <c r="J110" s="13"/>
      <c r="K110" s="13"/>
      <c r="L110" s="13"/>
      <c r="M110" s="13">
        <v>1237.0648148148148</v>
      </c>
      <c r="N110" s="13">
        <v>450503</v>
      </c>
      <c r="O110" s="13"/>
      <c r="P110" s="13"/>
      <c r="Q110" s="13">
        <v>131</v>
      </c>
      <c r="R110" s="13">
        <v>718763.13</v>
      </c>
      <c r="S110" s="13"/>
      <c r="T110" s="13"/>
      <c r="U110" s="13">
        <f t="shared" si="28"/>
        <v>262436.12640000001</v>
      </c>
      <c r="V110" s="13">
        <f t="shared" si="17"/>
        <v>213412.53989999997</v>
      </c>
      <c r="W110" s="13"/>
      <c r="X110" s="13"/>
      <c r="Y110" s="13"/>
      <c r="Z110" s="13">
        <v>213412.53989999997</v>
      </c>
      <c r="AA110" s="13"/>
      <c r="AB110" s="13"/>
      <c r="AC110" s="13"/>
      <c r="AD110" s="13">
        <v>40682.113499999999</v>
      </c>
      <c r="AE110" s="13"/>
      <c r="AF110" s="13">
        <v>8341.473</v>
      </c>
      <c r="AG110" s="13"/>
      <c r="AH110" s="13"/>
      <c r="AI110" s="13">
        <f t="shared" si="29"/>
        <v>104669.30640000002</v>
      </c>
      <c r="AJ110" s="13">
        <f t="shared" si="15"/>
        <v>74992.255400000009</v>
      </c>
      <c r="AK110" s="13"/>
      <c r="AL110" s="13"/>
      <c r="AM110" s="13"/>
      <c r="AN110" s="13">
        <v>74992.255400000009</v>
      </c>
      <c r="AO110" s="13"/>
      <c r="AP110" s="13"/>
      <c r="AQ110" s="13"/>
      <c r="AR110" s="13">
        <v>14295.521000000002</v>
      </c>
      <c r="AS110" s="13"/>
      <c r="AT110" s="13">
        <v>15381.53</v>
      </c>
      <c r="AU110" s="13"/>
      <c r="AV110" s="1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s="7" customFormat="1">
      <c r="A111" s="14">
        <v>101</v>
      </c>
      <c r="B111" s="8" t="s">
        <v>714</v>
      </c>
      <c r="C111" s="13">
        <f t="shared" si="21"/>
        <v>8394742.8903000001</v>
      </c>
      <c r="D111" s="13">
        <f t="shared" si="14"/>
        <v>4988078.28</v>
      </c>
      <c r="E111" s="13"/>
      <c r="F111" s="13">
        <v>942641.11</v>
      </c>
      <c r="G111" s="13">
        <v>324318.26</v>
      </c>
      <c r="H111" s="13">
        <v>3721118.91</v>
      </c>
      <c r="I111" s="13"/>
      <c r="J111" s="13"/>
      <c r="K111" s="13"/>
      <c r="L111" s="13"/>
      <c r="M111" s="13">
        <v>708.16851851851857</v>
      </c>
      <c r="N111" s="13">
        <v>336072.04</v>
      </c>
      <c r="O111" s="13">
        <v>3369</v>
      </c>
      <c r="P111" s="13">
        <v>1041754.06</v>
      </c>
      <c r="Q111" s="13">
        <v>133</v>
      </c>
      <c r="R111" s="13">
        <v>722825.71</v>
      </c>
      <c r="S111" s="13">
        <v>579083.04</v>
      </c>
      <c r="T111" s="13"/>
      <c r="U111" s="13">
        <f t="shared" si="28"/>
        <v>558132.3986999999</v>
      </c>
      <c r="V111" s="13">
        <f t="shared" si="17"/>
        <v>365597.41409999994</v>
      </c>
      <c r="W111" s="13"/>
      <c r="X111" s="13">
        <v>45301.073999999993</v>
      </c>
      <c r="Y111" s="13">
        <v>36636.952799999999</v>
      </c>
      <c r="Z111" s="13">
        <v>242217.38729999997</v>
      </c>
      <c r="AA111" s="13"/>
      <c r="AB111" s="13">
        <v>41442</v>
      </c>
      <c r="AC111" s="13"/>
      <c r="AD111" s="13">
        <v>23288.829899999997</v>
      </c>
      <c r="AE111" s="13">
        <v>89183.36069999999</v>
      </c>
      <c r="AF111" s="13">
        <v>8468.8148999999994</v>
      </c>
      <c r="AG111" s="13">
        <v>71593.979099999997</v>
      </c>
      <c r="AH111" s="13"/>
      <c r="AI111" s="13">
        <f t="shared" si="29"/>
        <v>168797.3616</v>
      </c>
      <c r="AJ111" s="13">
        <f t="shared" si="15"/>
        <v>113906.82860000001</v>
      </c>
      <c r="AK111" s="13"/>
      <c r="AL111" s="13">
        <v>15918.604000000001</v>
      </c>
      <c r="AM111" s="13">
        <v>12874.068800000001</v>
      </c>
      <c r="AN111" s="13">
        <v>85114.155800000008</v>
      </c>
      <c r="AO111" s="13"/>
      <c r="AP111" s="13"/>
      <c r="AQ111" s="13"/>
      <c r="AR111" s="13">
        <v>8183.5954000000011</v>
      </c>
      <c r="AS111" s="13">
        <v>31338.652200000004</v>
      </c>
      <c r="AT111" s="13">
        <v>2975.9054000000006</v>
      </c>
      <c r="AU111" s="13">
        <v>12392.38</v>
      </c>
      <c r="AV111" s="1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s="7" customFormat="1">
      <c r="A112" s="14">
        <v>102</v>
      </c>
      <c r="B112" s="8" t="s">
        <v>715</v>
      </c>
      <c r="C112" s="13">
        <f t="shared" si="21"/>
        <v>54150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>
        <f t="shared" si="28"/>
        <v>54150</v>
      </c>
      <c r="V112" s="13">
        <f t="shared" si="17"/>
        <v>54150</v>
      </c>
      <c r="W112" s="13"/>
      <c r="X112" s="13"/>
      <c r="Y112" s="13"/>
      <c r="Z112" s="13"/>
      <c r="AA112" s="13"/>
      <c r="AB112" s="13">
        <v>54150</v>
      </c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s="7" customFormat="1">
      <c r="A113" s="14">
        <v>103</v>
      </c>
      <c r="B113" s="8" t="s">
        <v>716</v>
      </c>
      <c r="C113" s="13">
        <f t="shared" si="21"/>
        <v>3298812.4426399996</v>
      </c>
      <c r="D113" s="13">
        <f t="shared" si="14"/>
        <v>1800617.6</v>
      </c>
      <c r="E113" s="13">
        <v>425242.8</v>
      </c>
      <c r="F113" s="13">
        <v>396448.3</v>
      </c>
      <c r="G113" s="13">
        <v>185506.5</v>
      </c>
      <c r="H113" s="13">
        <v>793420</v>
      </c>
      <c r="I113" s="13"/>
      <c r="J113" s="13"/>
      <c r="K113" s="13"/>
      <c r="L113" s="13"/>
      <c r="M113" s="13">
        <v>176.92407407407407</v>
      </c>
      <c r="N113" s="13">
        <v>80951.399999999994</v>
      </c>
      <c r="O113" s="13">
        <v>496.43394495412844</v>
      </c>
      <c r="P113" s="13">
        <v>922558.3</v>
      </c>
      <c r="Q113" s="13">
        <v>117.47977528089888</v>
      </c>
      <c r="R113" s="13">
        <v>394669.9</v>
      </c>
      <c r="S113" s="13"/>
      <c r="T113" s="13"/>
      <c r="U113" s="13">
        <f t="shared" si="28"/>
        <v>34814.629999999997</v>
      </c>
      <c r="V113" s="13">
        <f t="shared" si="17"/>
        <v>34814.629999999997</v>
      </c>
      <c r="W113" s="13"/>
      <c r="X113" s="13"/>
      <c r="Y113" s="13"/>
      <c r="Z113" s="13"/>
      <c r="AA113" s="13"/>
      <c r="AB113" s="13">
        <v>34814.629999999997</v>
      </c>
      <c r="AC113" s="13"/>
      <c r="AD113" s="13"/>
      <c r="AE113" s="13"/>
      <c r="AF113" s="13"/>
      <c r="AG113" s="13"/>
      <c r="AH113" s="13"/>
      <c r="AI113" s="13">
        <f>AJ113+AQ113+AR113+AS113+AT113+AU113+AV113</f>
        <v>65200.612639999999</v>
      </c>
      <c r="AJ113" s="13">
        <f t="shared" si="15"/>
        <v>52511.114560000002</v>
      </c>
      <c r="AK113" s="13">
        <v>2831.8534399999999</v>
      </c>
      <c r="AL113" s="13">
        <v>12587.6512</v>
      </c>
      <c r="AM113" s="13">
        <v>6012.8521600000004</v>
      </c>
      <c r="AN113" s="13">
        <v>31078.75776</v>
      </c>
      <c r="AO113" s="13"/>
      <c r="AP113" s="13"/>
      <c r="AQ113" s="13"/>
      <c r="AR113" s="13">
        <v>1635.6276800000001</v>
      </c>
      <c r="AS113" s="13">
        <v>9263.8545599999998</v>
      </c>
      <c r="AT113" s="13">
        <v>1790.01584</v>
      </c>
      <c r="AU113" s="13"/>
      <c r="AV113" s="1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s="7" customFormat="1">
      <c r="A114" s="14">
        <v>104</v>
      </c>
      <c r="B114" s="8" t="s">
        <v>717</v>
      </c>
      <c r="C114" s="13">
        <f t="shared" si="21"/>
        <v>27881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>
        <f t="shared" si="28"/>
        <v>27881</v>
      </c>
      <c r="V114" s="13">
        <f t="shared" si="17"/>
        <v>27881</v>
      </c>
      <c r="W114" s="13"/>
      <c r="X114" s="13"/>
      <c r="Y114" s="13"/>
      <c r="Z114" s="13"/>
      <c r="AA114" s="13"/>
      <c r="AB114" s="13">
        <v>27881</v>
      </c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s="7" customFormat="1">
      <c r="A115" s="14">
        <v>105</v>
      </c>
      <c r="B115" s="8" t="s">
        <v>718</v>
      </c>
      <c r="C115" s="13">
        <f t="shared" si="21"/>
        <v>1249831.2352</v>
      </c>
      <c r="D115" s="13">
        <f t="shared" si="14"/>
        <v>690780</v>
      </c>
      <c r="E115" s="13"/>
      <c r="F115" s="13"/>
      <c r="G115" s="13"/>
      <c r="H115" s="13"/>
      <c r="I115" s="13"/>
      <c r="J115" s="13">
        <v>690780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>
        <v>488857</v>
      </c>
      <c r="U115" s="13">
        <f t="shared" si="28"/>
        <v>47716</v>
      </c>
      <c r="V115" s="13">
        <f t="shared" si="17"/>
        <v>47716</v>
      </c>
      <c r="W115" s="13"/>
      <c r="X115" s="13"/>
      <c r="Y115" s="13"/>
      <c r="Z115" s="13"/>
      <c r="AA115" s="13"/>
      <c r="AB115" s="13">
        <v>47716</v>
      </c>
      <c r="AC115" s="13"/>
      <c r="AD115" s="13"/>
      <c r="AE115" s="13"/>
      <c r="AF115" s="13"/>
      <c r="AG115" s="13"/>
      <c r="AH115" s="13"/>
      <c r="AI115" s="13">
        <f>AJ115+AQ115+AR115+AS115+AT115+AU115+AV115</f>
        <v>22478.235200000003</v>
      </c>
      <c r="AJ115" s="13">
        <f t="shared" si="15"/>
        <v>12697.069400000002</v>
      </c>
      <c r="AK115" s="13"/>
      <c r="AL115" s="13"/>
      <c r="AM115" s="13"/>
      <c r="AN115" s="13"/>
      <c r="AO115" s="13"/>
      <c r="AP115" s="13">
        <v>12697.069400000002</v>
      </c>
      <c r="AQ115" s="13"/>
      <c r="AR115" s="13"/>
      <c r="AS115" s="13"/>
      <c r="AT115" s="13"/>
      <c r="AU115" s="13"/>
      <c r="AV115" s="13">
        <v>9781.1658000000007</v>
      </c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s="7" customFormat="1">
      <c r="A116" s="14">
        <v>106</v>
      </c>
      <c r="B116" s="8" t="s">
        <v>719</v>
      </c>
      <c r="C116" s="13">
        <f t="shared" si="21"/>
        <v>21844.95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>
        <f t="shared" si="28"/>
        <v>21844.95</v>
      </c>
      <c r="V116" s="13">
        <f t="shared" si="17"/>
        <v>21844.95</v>
      </c>
      <c r="W116" s="13"/>
      <c r="X116" s="13"/>
      <c r="Y116" s="13"/>
      <c r="Z116" s="13"/>
      <c r="AA116" s="13"/>
      <c r="AB116" s="13">
        <v>21844.95</v>
      </c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s="7" customFormat="1">
      <c r="A117" s="14">
        <v>107</v>
      </c>
      <c r="B117" s="8" t="s">
        <v>720</v>
      </c>
      <c r="C117" s="13">
        <f t="shared" si="21"/>
        <v>951899.87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>
        <v>452232.64</v>
      </c>
      <c r="T117" s="13">
        <v>434048.84</v>
      </c>
      <c r="U117" s="13">
        <f t="shared" si="28"/>
        <v>46651.96</v>
      </c>
      <c r="V117" s="13">
        <f t="shared" si="17"/>
        <v>46651.96</v>
      </c>
      <c r="W117" s="13"/>
      <c r="X117" s="13"/>
      <c r="Y117" s="13"/>
      <c r="Z117" s="13"/>
      <c r="AA117" s="13"/>
      <c r="AB117" s="13">
        <v>46651.96</v>
      </c>
      <c r="AC117" s="13"/>
      <c r="AD117" s="13"/>
      <c r="AE117" s="13"/>
      <c r="AF117" s="13"/>
      <c r="AG117" s="13"/>
      <c r="AH117" s="13"/>
      <c r="AI117" s="13">
        <f t="shared" ref="AI117:AI119" si="30">AJ117+AQ117+AR117+AS117+AT117+AU117+AV117</f>
        <v>18966.43</v>
      </c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>
        <v>9677.7800000000007</v>
      </c>
      <c r="AV117" s="13">
        <v>9288.65</v>
      </c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s="7" customFormat="1">
      <c r="A118" s="14">
        <v>108</v>
      </c>
      <c r="B118" s="8" t="s">
        <v>721</v>
      </c>
      <c r="C118" s="13">
        <f t="shared" si="21"/>
        <v>3856335.8200000003</v>
      </c>
      <c r="D118" s="13"/>
      <c r="E118" s="13"/>
      <c r="F118" s="13"/>
      <c r="G118" s="13"/>
      <c r="H118" s="13"/>
      <c r="I118" s="13"/>
      <c r="J118" s="13"/>
      <c r="K118" s="13">
        <v>660</v>
      </c>
      <c r="L118" s="13">
        <v>2295737.2000000002</v>
      </c>
      <c r="M118" s="13"/>
      <c r="N118" s="13"/>
      <c r="O118" s="13">
        <v>810</v>
      </c>
      <c r="P118" s="13">
        <v>1466849</v>
      </c>
      <c r="Q118" s="13"/>
      <c r="R118" s="13"/>
      <c r="S118" s="13"/>
      <c r="T118" s="13"/>
      <c r="U118" s="13">
        <f t="shared" si="28"/>
        <v>37657.440000000002</v>
      </c>
      <c r="V118" s="13"/>
      <c r="W118" s="13"/>
      <c r="X118" s="13"/>
      <c r="Y118" s="13"/>
      <c r="Z118" s="13"/>
      <c r="AA118" s="13"/>
      <c r="AB118" s="13"/>
      <c r="AC118" s="13">
        <v>28791.89</v>
      </c>
      <c r="AD118" s="13"/>
      <c r="AE118" s="13">
        <v>8865.5499999999993</v>
      </c>
      <c r="AF118" s="13"/>
      <c r="AG118" s="13"/>
      <c r="AH118" s="13"/>
      <c r="AI118" s="13">
        <f t="shared" si="30"/>
        <v>56092.18</v>
      </c>
      <c r="AJ118" s="13"/>
      <c r="AK118" s="13"/>
      <c r="AL118" s="13"/>
      <c r="AM118" s="13"/>
      <c r="AN118" s="13"/>
      <c r="AO118" s="13"/>
      <c r="AP118" s="13"/>
      <c r="AQ118" s="13">
        <v>34118.78</v>
      </c>
      <c r="AR118" s="13"/>
      <c r="AS118" s="13">
        <v>21973.4</v>
      </c>
      <c r="AT118" s="13"/>
      <c r="AU118" s="13"/>
      <c r="AV118" s="1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s="7" customFormat="1">
      <c r="A119" s="14">
        <v>109</v>
      </c>
      <c r="B119" s="8" t="s">
        <v>722</v>
      </c>
      <c r="C119" s="13">
        <f t="shared" si="21"/>
        <v>698443.07799999998</v>
      </c>
      <c r="D119" s="13">
        <f t="shared" si="14"/>
        <v>642143.15</v>
      </c>
      <c r="E119" s="13">
        <v>642143.15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>
        <f t="shared" si="28"/>
        <v>42489.01</v>
      </c>
      <c r="V119" s="13">
        <f t="shared" si="17"/>
        <v>42489.01</v>
      </c>
      <c r="W119" s="13"/>
      <c r="X119" s="13"/>
      <c r="Y119" s="13"/>
      <c r="Z119" s="13"/>
      <c r="AA119" s="13"/>
      <c r="AB119" s="13">
        <v>42489.01</v>
      </c>
      <c r="AC119" s="13"/>
      <c r="AD119" s="13"/>
      <c r="AE119" s="13"/>
      <c r="AF119" s="13"/>
      <c r="AG119" s="13"/>
      <c r="AH119" s="13"/>
      <c r="AI119" s="13">
        <f t="shared" si="30"/>
        <v>13810.918000000001</v>
      </c>
      <c r="AJ119" s="13">
        <f t="shared" si="15"/>
        <v>13810.918000000001</v>
      </c>
      <c r="AK119" s="13">
        <v>13810.918000000001</v>
      </c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s="7" customFormat="1">
      <c r="A120" s="14">
        <v>110</v>
      </c>
      <c r="B120" s="8" t="s">
        <v>723</v>
      </c>
      <c r="C120" s="13">
        <f t="shared" si="21"/>
        <v>39830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>
        <f t="shared" si="28"/>
        <v>39830</v>
      </c>
      <c r="V120" s="13">
        <f t="shared" si="17"/>
        <v>39830</v>
      </c>
      <c r="W120" s="13"/>
      <c r="X120" s="13"/>
      <c r="Y120" s="13"/>
      <c r="Z120" s="13"/>
      <c r="AA120" s="13"/>
      <c r="AB120" s="13">
        <v>39830</v>
      </c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s="7" customFormat="1">
      <c r="A121" s="14">
        <v>111</v>
      </c>
      <c r="B121" s="8" t="s">
        <v>724</v>
      </c>
      <c r="C121" s="13">
        <f t="shared" si="21"/>
        <v>40778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>
        <f t="shared" si="28"/>
        <v>40778</v>
      </c>
      <c r="V121" s="13">
        <f t="shared" si="17"/>
        <v>40778</v>
      </c>
      <c r="W121" s="13"/>
      <c r="X121" s="13"/>
      <c r="Y121" s="13"/>
      <c r="Z121" s="13"/>
      <c r="AA121" s="13"/>
      <c r="AB121" s="13">
        <v>40778</v>
      </c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s="7" customFormat="1">
      <c r="A122" s="14">
        <v>112</v>
      </c>
      <c r="B122" s="8" t="s">
        <v>725</v>
      </c>
      <c r="C122" s="13">
        <f t="shared" si="21"/>
        <v>40778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>
        <f t="shared" si="28"/>
        <v>40778</v>
      </c>
      <c r="V122" s="13">
        <f t="shared" si="17"/>
        <v>40778</v>
      </c>
      <c r="W122" s="13"/>
      <c r="X122" s="13"/>
      <c r="Y122" s="13"/>
      <c r="Z122" s="13"/>
      <c r="AA122" s="13"/>
      <c r="AB122" s="13">
        <v>40778</v>
      </c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s="7" customFormat="1">
      <c r="A123" s="14">
        <v>113</v>
      </c>
      <c r="B123" s="8" t="s">
        <v>726</v>
      </c>
      <c r="C123" s="13">
        <f t="shared" si="21"/>
        <v>995232.91000000015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>
        <v>513533.64</v>
      </c>
      <c r="T123" s="13">
        <v>415685.68</v>
      </c>
      <c r="U123" s="13">
        <f t="shared" si="28"/>
        <v>46128.3</v>
      </c>
      <c r="V123" s="13">
        <f t="shared" si="17"/>
        <v>46128.3</v>
      </c>
      <c r="W123" s="13"/>
      <c r="X123" s="13"/>
      <c r="Y123" s="13"/>
      <c r="Z123" s="13"/>
      <c r="AA123" s="13"/>
      <c r="AB123" s="13">
        <v>46128.3</v>
      </c>
      <c r="AC123" s="13"/>
      <c r="AD123" s="13"/>
      <c r="AE123" s="13"/>
      <c r="AF123" s="13"/>
      <c r="AG123" s="13"/>
      <c r="AH123" s="13"/>
      <c r="AI123" s="13">
        <f t="shared" ref="AI123:AI125" si="31">AJ123+AQ123+AR123+AS123+AT123+AU123+AV123</f>
        <v>19885.29</v>
      </c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>
        <v>10989.62</v>
      </c>
      <c r="AV123" s="13">
        <v>8895.67</v>
      </c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s="7" customFormat="1">
      <c r="A124" s="14">
        <v>114</v>
      </c>
      <c r="B124" s="8" t="s">
        <v>727</v>
      </c>
      <c r="C124" s="13">
        <f t="shared" si="21"/>
        <v>448307.87719999999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>
        <v>415709.01</v>
      </c>
      <c r="U124" s="13">
        <f t="shared" si="28"/>
        <v>20358.11</v>
      </c>
      <c r="V124" s="13">
        <f t="shared" si="17"/>
        <v>20358.11</v>
      </c>
      <c r="W124" s="13"/>
      <c r="X124" s="13"/>
      <c r="Y124" s="13"/>
      <c r="Z124" s="13"/>
      <c r="AA124" s="13"/>
      <c r="AB124" s="13">
        <v>20358.11</v>
      </c>
      <c r="AC124" s="13"/>
      <c r="AD124" s="13"/>
      <c r="AE124" s="13"/>
      <c r="AF124" s="13"/>
      <c r="AG124" s="13"/>
      <c r="AH124" s="13"/>
      <c r="AI124" s="13">
        <f t="shared" si="31"/>
        <v>12240.757200000002</v>
      </c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>
        <v>12240.757200000002</v>
      </c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s="7" customFormat="1">
      <c r="A125" s="14">
        <v>115</v>
      </c>
      <c r="B125" s="8" t="s">
        <v>728</v>
      </c>
      <c r="C125" s="13">
        <f t="shared" si="21"/>
        <v>462987.50719999999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>
        <v>426876.01</v>
      </c>
      <c r="U125" s="13">
        <f t="shared" si="28"/>
        <v>23870.74</v>
      </c>
      <c r="V125" s="13">
        <f t="shared" si="17"/>
        <v>23870.74</v>
      </c>
      <c r="W125" s="13"/>
      <c r="X125" s="13"/>
      <c r="Y125" s="13"/>
      <c r="Z125" s="13"/>
      <c r="AA125" s="13"/>
      <c r="AB125" s="13">
        <v>23870.74</v>
      </c>
      <c r="AC125" s="13"/>
      <c r="AD125" s="13"/>
      <c r="AE125" s="13"/>
      <c r="AF125" s="13"/>
      <c r="AG125" s="13"/>
      <c r="AH125" s="13"/>
      <c r="AI125" s="13">
        <f t="shared" si="31"/>
        <v>12240.757200000002</v>
      </c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>
        <v>12240.757200000002</v>
      </c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s="7" customFormat="1">
      <c r="A126" s="14">
        <v>116</v>
      </c>
      <c r="B126" s="8" t="s">
        <v>729</v>
      </c>
      <c r="C126" s="13">
        <f t="shared" si="21"/>
        <v>23549.79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>
        <f t="shared" si="28"/>
        <v>23549.79</v>
      </c>
      <c r="V126" s="13">
        <f t="shared" si="17"/>
        <v>23549.79</v>
      </c>
      <c r="W126" s="13"/>
      <c r="X126" s="13"/>
      <c r="Y126" s="13"/>
      <c r="Z126" s="13"/>
      <c r="AA126" s="13"/>
      <c r="AB126" s="13">
        <v>23549.79</v>
      </c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s="7" customFormat="1">
      <c r="A127" s="14">
        <v>117</v>
      </c>
      <c r="B127" s="8" t="s">
        <v>730</v>
      </c>
      <c r="C127" s="13">
        <f t="shared" si="21"/>
        <v>434288.7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>
        <v>405103.71</v>
      </c>
      <c r="U127" s="13">
        <f t="shared" si="28"/>
        <v>20515.77</v>
      </c>
      <c r="V127" s="13">
        <f t="shared" si="17"/>
        <v>20515.77</v>
      </c>
      <c r="W127" s="13"/>
      <c r="X127" s="13"/>
      <c r="Y127" s="13"/>
      <c r="Z127" s="13"/>
      <c r="AA127" s="13"/>
      <c r="AB127" s="13">
        <v>20515.77</v>
      </c>
      <c r="AC127" s="13"/>
      <c r="AD127" s="13"/>
      <c r="AE127" s="13"/>
      <c r="AF127" s="13"/>
      <c r="AG127" s="13"/>
      <c r="AH127" s="13"/>
      <c r="AI127" s="13">
        <f>AJ127+AQ127+AR127+AS127+AT127+AU127+AV127</f>
        <v>8669.2199999999993</v>
      </c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>
        <v>8669.2199999999993</v>
      </c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s="7" customFormat="1">
      <c r="A128" s="14">
        <v>118</v>
      </c>
      <c r="B128" s="8" t="s">
        <v>731</v>
      </c>
      <c r="C128" s="13">
        <f t="shared" si="21"/>
        <v>53419.33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>
        <f t="shared" si="28"/>
        <v>53419.33</v>
      </c>
      <c r="V128" s="13">
        <f t="shared" si="17"/>
        <v>53419.33</v>
      </c>
      <c r="W128" s="13"/>
      <c r="X128" s="13"/>
      <c r="Y128" s="13"/>
      <c r="Z128" s="13"/>
      <c r="AA128" s="13"/>
      <c r="AB128" s="13">
        <v>53419.33</v>
      </c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s="7" customFormat="1">
      <c r="A129" s="14">
        <v>119</v>
      </c>
      <c r="B129" s="8" t="s">
        <v>732</v>
      </c>
      <c r="C129" s="13">
        <f t="shared" si="21"/>
        <v>7323246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>
        <v>2125</v>
      </c>
      <c r="P129" s="13">
        <v>445896.36</v>
      </c>
      <c r="Q129" s="13">
        <v>117</v>
      </c>
      <c r="R129" s="13">
        <v>68097.509999999995</v>
      </c>
      <c r="S129" s="13"/>
      <c r="T129" s="13"/>
      <c r="U129" s="13">
        <f t="shared" si="28"/>
        <v>6666587.1600000001</v>
      </c>
      <c r="V129" s="13"/>
      <c r="W129" s="13"/>
      <c r="X129" s="13"/>
      <c r="Y129" s="13"/>
      <c r="Z129" s="13"/>
      <c r="AA129" s="13"/>
      <c r="AB129" s="13"/>
      <c r="AC129" s="13"/>
      <c r="AD129" s="13"/>
      <c r="AE129" s="13">
        <v>5783350.9299999997</v>
      </c>
      <c r="AF129" s="13">
        <v>883236.23</v>
      </c>
      <c r="AG129" s="13"/>
      <c r="AH129" s="13"/>
      <c r="AI129" s="13">
        <f t="shared" ref="AI129:AI133" si="32">AJ129+AQ129+AR129+AS129+AT129+AU129+AV129</f>
        <v>142664.97</v>
      </c>
      <c r="AJ129" s="13"/>
      <c r="AK129" s="13"/>
      <c r="AL129" s="13"/>
      <c r="AM129" s="13"/>
      <c r="AN129" s="13"/>
      <c r="AO129" s="13"/>
      <c r="AP129" s="13"/>
      <c r="AQ129" s="13"/>
      <c r="AR129" s="13"/>
      <c r="AS129" s="13">
        <v>123763.71</v>
      </c>
      <c r="AT129" s="13">
        <v>18901.259999999998</v>
      </c>
      <c r="AU129" s="13"/>
      <c r="AV129" s="1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s="7" customFormat="1">
      <c r="A130" s="14">
        <v>120</v>
      </c>
      <c r="B130" s="8" t="s">
        <v>733</v>
      </c>
      <c r="C130" s="13">
        <f t="shared" si="21"/>
        <v>11119264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>
        <v>3200</v>
      </c>
      <c r="P130" s="13">
        <v>671467.52000000002</v>
      </c>
      <c r="Q130" s="13">
        <v>42.4</v>
      </c>
      <c r="R130" s="13">
        <v>108956.02</v>
      </c>
      <c r="S130" s="13"/>
      <c r="T130" s="13"/>
      <c r="U130" s="13">
        <f t="shared" si="28"/>
        <v>10122224.850000001</v>
      </c>
      <c r="V130" s="13"/>
      <c r="W130" s="13"/>
      <c r="X130" s="13"/>
      <c r="Y130" s="13"/>
      <c r="Z130" s="13"/>
      <c r="AA130" s="13"/>
      <c r="AB130" s="13"/>
      <c r="AC130" s="13"/>
      <c r="AD130" s="13"/>
      <c r="AE130" s="13">
        <v>8709046.8800000008</v>
      </c>
      <c r="AF130" s="13">
        <v>1413177.97</v>
      </c>
      <c r="AG130" s="13"/>
      <c r="AH130" s="13"/>
      <c r="AI130" s="13">
        <f t="shared" si="32"/>
        <v>216615.61000000002</v>
      </c>
      <c r="AJ130" s="13"/>
      <c r="AK130" s="13"/>
      <c r="AL130" s="13"/>
      <c r="AM130" s="13"/>
      <c r="AN130" s="13"/>
      <c r="AO130" s="13"/>
      <c r="AP130" s="13"/>
      <c r="AQ130" s="13"/>
      <c r="AR130" s="13"/>
      <c r="AS130" s="13">
        <v>186373.6</v>
      </c>
      <c r="AT130" s="13">
        <v>30242.01</v>
      </c>
      <c r="AU130" s="13"/>
      <c r="AV130" s="1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s="7" customFormat="1">
      <c r="A131" s="14">
        <v>121</v>
      </c>
      <c r="B131" s="8" t="s">
        <v>734</v>
      </c>
      <c r="C131" s="13">
        <f t="shared" si="21"/>
        <v>4533221</v>
      </c>
      <c r="D131" s="13"/>
      <c r="E131" s="13"/>
      <c r="F131" s="13"/>
      <c r="G131" s="13"/>
      <c r="H131" s="13"/>
      <c r="I131" s="13"/>
      <c r="J131" s="13"/>
      <c r="K131" s="13">
        <v>589.54999999999995</v>
      </c>
      <c r="L131" s="13">
        <v>155075.09</v>
      </c>
      <c r="M131" s="13"/>
      <c r="N131" s="13"/>
      <c r="O131" s="13">
        <v>615</v>
      </c>
      <c r="P131" s="13">
        <v>129047.64</v>
      </c>
      <c r="Q131" s="13">
        <v>105</v>
      </c>
      <c r="R131" s="13">
        <v>34048.720000000001</v>
      </c>
      <c r="S131" s="13"/>
      <c r="T131" s="13"/>
      <c r="U131" s="13">
        <f t="shared" si="28"/>
        <v>4126737.37</v>
      </c>
      <c r="V131" s="13"/>
      <c r="W131" s="13"/>
      <c r="X131" s="13"/>
      <c r="Y131" s="13"/>
      <c r="Z131" s="13"/>
      <c r="AA131" s="13"/>
      <c r="AB131" s="13"/>
      <c r="AC131" s="13">
        <v>2011350.02</v>
      </c>
      <c r="AD131" s="13"/>
      <c r="AE131" s="13">
        <v>1673769.69</v>
      </c>
      <c r="AF131" s="13">
        <v>441617.66</v>
      </c>
      <c r="AG131" s="13"/>
      <c r="AH131" s="13"/>
      <c r="AI131" s="13">
        <f t="shared" si="32"/>
        <v>88312.18</v>
      </c>
      <c r="AJ131" s="13"/>
      <c r="AK131" s="13"/>
      <c r="AL131" s="13"/>
      <c r="AM131" s="13"/>
      <c r="AN131" s="13"/>
      <c r="AO131" s="13"/>
      <c r="AP131" s="13"/>
      <c r="AQ131" s="13">
        <v>43042.89</v>
      </c>
      <c r="AR131" s="13"/>
      <c r="AS131" s="13">
        <v>35818.67</v>
      </c>
      <c r="AT131" s="13">
        <v>9450.6200000000008</v>
      </c>
      <c r="AU131" s="13"/>
      <c r="AV131" s="1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s="7" customFormat="1">
      <c r="A132" s="14">
        <v>122</v>
      </c>
      <c r="B132" s="8" t="s">
        <v>735</v>
      </c>
      <c r="C132" s="13">
        <f t="shared" si="21"/>
        <v>2310380.8728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>
        <v>2001</v>
      </c>
      <c r="P132" s="13">
        <v>2261736.4900000002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>
        <f t="shared" si="32"/>
        <v>48644.382800000007</v>
      </c>
      <c r="AJ132" s="13"/>
      <c r="AK132" s="13"/>
      <c r="AL132" s="13"/>
      <c r="AM132" s="13"/>
      <c r="AN132" s="13"/>
      <c r="AO132" s="13"/>
      <c r="AP132" s="13"/>
      <c r="AQ132" s="13"/>
      <c r="AR132" s="13"/>
      <c r="AS132" s="13">
        <v>48644.382800000007</v>
      </c>
      <c r="AT132" s="13"/>
      <c r="AU132" s="13"/>
      <c r="AV132" s="1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s="7" customFormat="1">
      <c r="A133" s="14">
        <v>123</v>
      </c>
      <c r="B133" s="8" t="s">
        <v>736</v>
      </c>
      <c r="C133" s="13">
        <f t="shared" si="21"/>
        <v>1078048.1385999999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>
        <v>2385</v>
      </c>
      <c r="P133" s="13">
        <v>988382.25</v>
      </c>
      <c r="Q133" s="13"/>
      <c r="R133" s="13"/>
      <c r="S133" s="13"/>
      <c r="T133" s="13"/>
      <c r="U133" s="13">
        <f t="shared" ref="U133:U136" si="33">V133+AC133+AD133+AE133+AF133+AG133+AH133</f>
        <v>68408.22</v>
      </c>
      <c r="V133" s="13">
        <f t="shared" ref="V133:V192" si="34">W133+X133+Y133+Z133+AA133+AB133</f>
        <v>68408.22</v>
      </c>
      <c r="W133" s="13"/>
      <c r="X133" s="13"/>
      <c r="Y133" s="13"/>
      <c r="Z133" s="13"/>
      <c r="AA133" s="13"/>
      <c r="AB133" s="13">
        <v>68408.22</v>
      </c>
      <c r="AC133" s="13"/>
      <c r="AD133" s="13"/>
      <c r="AE133" s="13"/>
      <c r="AF133" s="13"/>
      <c r="AG133" s="13"/>
      <c r="AH133" s="13"/>
      <c r="AI133" s="13">
        <f t="shared" si="32"/>
        <v>21257.668600000001</v>
      </c>
      <c r="AJ133" s="13"/>
      <c r="AK133" s="13"/>
      <c r="AL133" s="13"/>
      <c r="AM133" s="13"/>
      <c r="AN133" s="13"/>
      <c r="AO133" s="13"/>
      <c r="AP133" s="13"/>
      <c r="AQ133" s="13"/>
      <c r="AR133" s="13"/>
      <c r="AS133" s="13">
        <v>21257.668600000001</v>
      </c>
      <c r="AT133" s="13"/>
      <c r="AU133" s="13"/>
      <c r="AV133" s="1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s="7" customFormat="1">
      <c r="A134" s="14">
        <v>124</v>
      </c>
      <c r="B134" s="8" t="s">
        <v>737</v>
      </c>
      <c r="C134" s="13">
        <f t="shared" si="21"/>
        <v>238382.91999999998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>
        <f t="shared" si="33"/>
        <v>238382.91999999998</v>
      </c>
      <c r="V134" s="13">
        <f t="shared" si="34"/>
        <v>161573.59999999998</v>
      </c>
      <c r="W134" s="13">
        <v>29372.92</v>
      </c>
      <c r="X134" s="13">
        <v>24644.03</v>
      </c>
      <c r="Y134" s="13">
        <v>25394.03</v>
      </c>
      <c r="Z134" s="13">
        <v>30205.040000000001</v>
      </c>
      <c r="AA134" s="13">
        <v>25394.03</v>
      </c>
      <c r="AB134" s="13">
        <v>26563.55</v>
      </c>
      <c r="AC134" s="13">
        <v>36415.589999999997</v>
      </c>
      <c r="AD134" s="13"/>
      <c r="AE134" s="13"/>
      <c r="AF134" s="13">
        <v>32106.15</v>
      </c>
      <c r="AG134" s="13">
        <v>3292.19</v>
      </c>
      <c r="AH134" s="13">
        <v>4995.3900000000003</v>
      </c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s="7" customFormat="1">
      <c r="A135" s="14">
        <v>125</v>
      </c>
      <c r="B135" s="8" t="s">
        <v>738</v>
      </c>
      <c r="C135" s="13">
        <f t="shared" si="21"/>
        <v>827414.17223999999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>
        <v>722.50185185185182</v>
      </c>
      <c r="N135" s="13">
        <v>314010.98</v>
      </c>
      <c r="O135" s="13"/>
      <c r="P135" s="13"/>
      <c r="Q135" s="13">
        <v>135</v>
      </c>
      <c r="R135" s="13">
        <v>457855</v>
      </c>
      <c r="S135" s="13"/>
      <c r="T135" s="13"/>
      <c r="U135" s="13">
        <f t="shared" si="33"/>
        <v>47756.67</v>
      </c>
      <c r="V135" s="13">
        <f t="shared" si="34"/>
        <v>47756.67</v>
      </c>
      <c r="W135" s="13"/>
      <c r="X135" s="13"/>
      <c r="Y135" s="13"/>
      <c r="Z135" s="13"/>
      <c r="AA135" s="13"/>
      <c r="AB135" s="13">
        <v>47756.67</v>
      </c>
      <c r="AC135" s="13"/>
      <c r="AD135" s="13"/>
      <c r="AE135" s="13"/>
      <c r="AF135" s="13"/>
      <c r="AG135" s="13"/>
      <c r="AH135" s="13"/>
      <c r="AI135" s="13">
        <f>AJ135+AQ135+AR135+AS135+AT135+AU135+AV135</f>
        <v>7791.5222400000002</v>
      </c>
      <c r="AJ135" s="13"/>
      <c r="AK135" s="13"/>
      <c r="AL135" s="13"/>
      <c r="AM135" s="13"/>
      <c r="AN135" s="13"/>
      <c r="AO135" s="13"/>
      <c r="AP135" s="13"/>
      <c r="AQ135" s="13"/>
      <c r="AR135" s="13">
        <v>5375</v>
      </c>
      <c r="AS135" s="13"/>
      <c r="AT135" s="13">
        <v>2416.5222399999998</v>
      </c>
      <c r="AU135" s="13"/>
      <c r="AV135" s="1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s="7" customFormat="1">
      <c r="A136" s="14">
        <v>126</v>
      </c>
      <c r="B136" s="8" t="s">
        <v>739</v>
      </c>
      <c r="C136" s="13">
        <f t="shared" si="21"/>
        <v>30157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>
        <f t="shared" si="33"/>
        <v>30157</v>
      </c>
      <c r="V136" s="13">
        <f t="shared" si="34"/>
        <v>30157</v>
      </c>
      <c r="W136" s="13"/>
      <c r="X136" s="13"/>
      <c r="Y136" s="13"/>
      <c r="Z136" s="13"/>
      <c r="AA136" s="13"/>
      <c r="AB136" s="13">
        <v>30157</v>
      </c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s="7" customFormat="1">
      <c r="A137" s="14">
        <v>127</v>
      </c>
      <c r="B137" s="8" t="s">
        <v>740</v>
      </c>
      <c r="C137" s="13">
        <f t="shared" si="21"/>
        <v>7399807.6928000003</v>
      </c>
      <c r="D137" s="13">
        <f t="shared" ref="D137:D191" si="35">E137+F137+G137+H137+I137+J137</f>
        <v>5706496.5200000005</v>
      </c>
      <c r="E137" s="13">
        <v>2237881.7999999998</v>
      </c>
      <c r="F137" s="13">
        <v>1726092.2</v>
      </c>
      <c r="G137" s="13">
        <v>629904.06000000006</v>
      </c>
      <c r="H137" s="13"/>
      <c r="I137" s="13">
        <v>1112618.46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>
        <v>1041593.08</v>
      </c>
      <c r="T137" s="13">
        <v>529396.38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>
        <f t="shared" ref="AI137:AI138" si="36">AJ137+AQ137+AR137+AS137+AT137+AU137+AV137</f>
        <v>122321.71280000001</v>
      </c>
      <c r="AJ137" s="13">
        <f t="shared" ref="AJ137:AJ191" si="37">AK137+AL137+AM137+AN137+AO137+AP137</f>
        <v>95426.712800000008</v>
      </c>
      <c r="AK137" s="13">
        <v>38313</v>
      </c>
      <c r="AL137" s="13">
        <v>29551</v>
      </c>
      <c r="AM137" s="13">
        <v>10784</v>
      </c>
      <c r="AN137" s="13"/>
      <c r="AO137" s="13">
        <v>16778.712800000001</v>
      </c>
      <c r="AP137" s="13"/>
      <c r="AQ137" s="13"/>
      <c r="AR137" s="13"/>
      <c r="AS137" s="13"/>
      <c r="AT137" s="13"/>
      <c r="AU137" s="13">
        <v>17832</v>
      </c>
      <c r="AV137" s="13">
        <v>9063</v>
      </c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s="7" customFormat="1">
      <c r="A138" s="14">
        <v>128</v>
      </c>
      <c r="B138" s="8" t="s">
        <v>741</v>
      </c>
      <c r="C138" s="13">
        <f t="shared" si="21"/>
        <v>2984375.58</v>
      </c>
      <c r="D138" s="13">
        <f t="shared" si="35"/>
        <v>2853829.1</v>
      </c>
      <c r="E138" s="13"/>
      <c r="F138" s="13">
        <v>1987482.75</v>
      </c>
      <c r="G138" s="13">
        <v>866346.35</v>
      </c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>
        <f t="shared" ref="U138:U139" si="38">V138+AC138+AD138+AE138+AF138+AG138+AH138</f>
        <v>81746</v>
      </c>
      <c r="V138" s="13">
        <f t="shared" si="34"/>
        <v>81746</v>
      </c>
      <c r="W138" s="13"/>
      <c r="X138" s="13"/>
      <c r="Y138" s="13"/>
      <c r="Z138" s="13"/>
      <c r="AA138" s="13"/>
      <c r="AB138" s="13">
        <v>81746</v>
      </c>
      <c r="AC138" s="13"/>
      <c r="AD138" s="13"/>
      <c r="AE138" s="13"/>
      <c r="AF138" s="13"/>
      <c r="AG138" s="13"/>
      <c r="AH138" s="13"/>
      <c r="AI138" s="13">
        <f t="shared" si="36"/>
        <v>48800.479999999996</v>
      </c>
      <c r="AJ138" s="13">
        <f t="shared" si="37"/>
        <v>48800.479999999996</v>
      </c>
      <c r="AK138" s="13"/>
      <c r="AL138" s="13">
        <v>33985.96</v>
      </c>
      <c r="AM138" s="13">
        <v>14814.52</v>
      </c>
      <c r="AN138" s="13"/>
      <c r="AO138" s="13"/>
      <c r="AP138" s="13"/>
      <c r="AQ138" s="13"/>
      <c r="AR138" s="13"/>
      <c r="AS138" s="13"/>
      <c r="AT138" s="13"/>
      <c r="AU138" s="13"/>
      <c r="AV138" s="1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s="7" customFormat="1">
      <c r="A139" s="14">
        <v>129</v>
      </c>
      <c r="B139" s="8" t="s">
        <v>742</v>
      </c>
      <c r="C139" s="13">
        <f t="shared" ref="C139:C202" si="39">D139+L139+N139+P139+R139+S139+T139+U139+AI139</f>
        <v>44761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>
        <f t="shared" si="38"/>
        <v>44761</v>
      </c>
      <c r="V139" s="13">
        <f t="shared" si="34"/>
        <v>44761</v>
      </c>
      <c r="W139" s="13"/>
      <c r="X139" s="13"/>
      <c r="Y139" s="13"/>
      <c r="Z139" s="13"/>
      <c r="AA139" s="13"/>
      <c r="AB139" s="13">
        <v>44761</v>
      </c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s="7" customFormat="1">
      <c r="A140" s="14">
        <v>130</v>
      </c>
      <c r="B140" s="8" t="s">
        <v>743</v>
      </c>
      <c r="C140" s="13">
        <f t="shared" si="39"/>
        <v>3193323.34</v>
      </c>
      <c r="D140" s="13">
        <f t="shared" si="35"/>
        <v>795170</v>
      </c>
      <c r="E140" s="13">
        <v>795170</v>
      </c>
      <c r="F140" s="13"/>
      <c r="G140" s="13"/>
      <c r="H140" s="13"/>
      <c r="I140" s="13"/>
      <c r="J140" s="13"/>
      <c r="K140" s="13"/>
      <c r="L140" s="13"/>
      <c r="M140" s="13">
        <v>992.6</v>
      </c>
      <c r="N140" s="13">
        <v>536893</v>
      </c>
      <c r="O140" s="13">
        <v>2789</v>
      </c>
      <c r="P140" s="13">
        <v>991002</v>
      </c>
      <c r="Q140" s="13">
        <v>1103.51</v>
      </c>
      <c r="R140" s="13">
        <v>803353</v>
      </c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>
        <f>AJ140+AQ140+AR140+AS140+AT140+AU140+AV140</f>
        <v>66905.34</v>
      </c>
      <c r="AJ140" s="13">
        <f t="shared" si="37"/>
        <v>17016.64</v>
      </c>
      <c r="AK140" s="13">
        <v>17016.64</v>
      </c>
      <c r="AL140" s="13"/>
      <c r="AM140" s="13"/>
      <c r="AN140" s="13"/>
      <c r="AO140" s="13"/>
      <c r="AP140" s="13"/>
      <c r="AQ140" s="13"/>
      <c r="AR140" s="13">
        <v>11489.51</v>
      </c>
      <c r="AS140" s="13">
        <v>21207.439999999999</v>
      </c>
      <c r="AT140" s="13">
        <v>17191.75</v>
      </c>
      <c r="AU140" s="13"/>
      <c r="AV140" s="1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s="7" customFormat="1">
      <c r="A141" s="14">
        <v>131</v>
      </c>
      <c r="B141" s="8" t="s">
        <v>744</v>
      </c>
      <c r="C141" s="13">
        <f t="shared" si="39"/>
        <v>24046.05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>
        <f t="shared" ref="U141:U153" si="40">V141+AC141+AD141+AE141+AF141+AG141+AH141</f>
        <v>24046.05</v>
      </c>
      <c r="V141" s="13">
        <f t="shared" si="34"/>
        <v>24046.05</v>
      </c>
      <c r="W141" s="13"/>
      <c r="X141" s="13"/>
      <c r="Y141" s="13"/>
      <c r="Z141" s="13"/>
      <c r="AA141" s="13"/>
      <c r="AB141" s="13">
        <v>24046.05</v>
      </c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s="7" customFormat="1">
      <c r="A142" s="14">
        <v>132</v>
      </c>
      <c r="B142" s="8" t="s">
        <v>745</v>
      </c>
      <c r="C142" s="13">
        <f t="shared" si="39"/>
        <v>23900.09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>
        <f t="shared" si="40"/>
        <v>23900.09</v>
      </c>
      <c r="V142" s="13">
        <f t="shared" si="34"/>
        <v>23900.09</v>
      </c>
      <c r="W142" s="13"/>
      <c r="X142" s="13"/>
      <c r="Y142" s="13"/>
      <c r="Z142" s="13"/>
      <c r="AA142" s="13"/>
      <c r="AB142" s="13">
        <v>23900.09</v>
      </c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s="7" customFormat="1">
      <c r="A143" s="14">
        <v>133</v>
      </c>
      <c r="B143" s="8" t="s">
        <v>746</v>
      </c>
      <c r="C143" s="13">
        <f t="shared" si="39"/>
        <v>23985.05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>
        <f t="shared" si="40"/>
        <v>23985.05</v>
      </c>
      <c r="V143" s="13">
        <f t="shared" si="34"/>
        <v>23985.05</v>
      </c>
      <c r="W143" s="13"/>
      <c r="X143" s="13"/>
      <c r="Y143" s="13"/>
      <c r="Z143" s="13"/>
      <c r="AA143" s="13"/>
      <c r="AB143" s="13">
        <v>23985.05</v>
      </c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s="7" customFormat="1">
      <c r="A144" s="14">
        <v>134</v>
      </c>
      <c r="B144" s="8" t="s">
        <v>747</v>
      </c>
      <c r="C144" s="13">
        <f t="shared" si="39"/>
        <v>1130443.4391999999</v>
      </c>
      <c r="D144" s="13">
        <f t="shared" si="35"/>
        <v>1079198.3999999999</v>
      </c>
      <c r="E144" s="13"/>
      <c r="F144" s="13"/>
      <c r="G144" s="13"/>
      <c r="H144" s="13">
        <v>1079198.3999999999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>
        <f t="shared" si="40"/>
        <v>30194.33</v>
      </c>
      <c r="V144" s="13">
        <f t="shared" si="34"/>
        <v>30194.33</v>
      </c>
      <c r="W144" s="13"/>
      <c r="X144" s="13"/>
      <c r="Y144" s="13"/>
      <c r="Z144" s="13"/>
      <c r="AA144" s="13"/>
      <c r="AB144" s="13">
        <v>30194.33</v>
      </c>
      <c r="AC144" s="13"/>
      <c r="AD144" s="13"/>
      <c r="AE144" s="13"/>
      <c r="AF144" s="13"/>
      <c r="AG144" s="13"/>
      <c r="AH144" s="13"/>
      <c r="AI144" s="13">
        <f>AJ144+AQ144+AR144+AS144+AT144+AU144+AV144</f>
        <v>21050.709200000001</v>
      </c>
      <c r="AJ144" s="13">
        <f t="shared" si="37"/>
        <v>21050.709200000001</v>
      </c>
      <c r="AK144" s="13"/>
      <c r="AL144" s="13"/>
      <c r="AM144" s="13"/>
      <c r="AN144" s="13">
        <v>21050.709200000001</v>
      </c>
      <c r="AO144" s="13"/>
      <c r="AP144" s="13"/>
      <c r="AQ144" s="13"/>
      <c r="AR144" s="13"/>
      <c r="AS144" s="13"/>
      <c r="AT144" s="13"/>
      <c r="AU144" s="13"/>
      <c r="AV144" s="1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s="7" customFormat="1">
      <c r="A145" s="14">
        <v>135</v>
      </c>
      <c r="B145" s="8" t="s">
        <v>748</v>
      </c>
      <c r="C145" s="13">
        <f t="shared" si="39"/>
        <v>19441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>
        <f t="shared" si="40"/>
        <v>19441</v>
      </c>
      <c r="V145" s="13">
        <f t="shared" si="34"/>
        <v>19441</v>
      </c>
      <c r="W145" s="13"/>
      <c r="X145" s="13"/>
      <c r="Y145" s="13"/>
      <c r="Z145" s="13"/>
      <c r="AA145" s="13"/>
      <c r="AB145" s="13">
        <v>19441</v>
      </c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s="7" customFormat="1">
      <c r="A146" s="14">
        <v>136</v>
      </c>
      <c r="B146" s="8" t="s">
        <v>749</v>
      </c>
      <c r="C146" s="13">
        <f t="shared" si="39"/>
        <v>47984.55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>
        <f t="shared" si="40"/>
        <v>47984.55</v>
      </c>
      <c r="V146" s="13">
        <f t="shared" si="34"/>
        <v>47984.55</v>
      </c>
      <c r="W146" s="13"/>
      <c r="X146" s="13"/>
      <c r="Y146" s="13"/>
      <c r="Z146" s="13"/>
      <c r="AA146" s="13"/>
      <c r="AB146" s="13">
        <v>47984.55</v>
      </c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s="7" customFormat="1">
      <c r="A147" s="14">
        <v>137</v>
      </c>
      <c r="B147" s="8" t="s">
        <v>750</v>
      </c>
      <c r="C147" s="13">
        <f t="shared" si="39"/>
        <v>4824320.4899999993</v>
      </c>
      <c r="D147" s="13">
        <f t="shared" si="35"/>
        <v>4062086.01</v>
      </c>
      <c r="E147" s="13"/>
      <c r="F147" s="13">
        <v>497988.78</v>
      </c>
      <c r="G147" s="13"/>
      <c r="H147" s="13">
        <v>3564097.23</v>
      </c>
      <c r="I147" s="13"/>
      <c r="J147" s="13"/>
      <c r="K147" s="13"/>
      <c r="L147" s="13"/>
      <c r="M147" s="13">
        <v>1117.0999999999999</v>
      </c>
      <c r="N147" s="13">
        <v>643516.59</v>
      </c>
      <c r="O147" s="13"/>
      <c r="P147" s="13"/>
      <c r="Q147" s="13"/>
      <c r="R147" s="13"/>
      <c r="S147" s="13"/>
      <c r="T147" s="13"/>
      <c r="U147" s="13">
        <f t="shared" si="40"/>
        <v>18018</v>
      </c>
      <c r="V147" s="13">
        <f t="shared" si="34"/>
        <v>18018</v>
      </c>
      <c r="W147" s="13"/>
      <c r="X147" s="13"/>
      <c r="Y147" s="13"/>
      <c r="Z147" s="13"/>
      <c r="AA147" s="13"/>
      <c r="AB147" s="13">
        <v>18018</v>
      </c>
      <c r="AC147" s="13"/>
      <c r="AD147" s="13"/>
      <c r="AE147" s="13"/>
      <c r="AF147" s="13"/>
      <c r="AG147" s="13"/>
      <c r="AH147" s="13"/>
      <c r="AI147" s="13">
        <f>AJ147+AQ147+AR147+AS147+AT147+AU147+AV147</f>
        <v>100699.88999999998</v>
      </c>
      <c r="AJ147" s="13">
        <f t="shared" si="37"/>
        <v>86928.639999999985</v>
      </c>
      <c r="AK147" s="13"/>
      <c r="AL147" s="13">
        <v>10656.96</v>
      </c>
      <c r="AM147" s="13"/>
      <c r="AN147" s="13">
        <v>76271.679999999993</v>
      </c>
      <c r="AO147" s="13"/>
      <c r="AP147" s="13"/>
      <c r="AQ147" s="13"/>
      <c r="AR147" s="13">
        <v>13771.25</v>
      </c>
      <c r="AS147" s="13"/>
      <c r="AT147" s="13"/>
      <c r="AU147" s="13"/>
      <c r="AV147" s="1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s="7" customFormat="1">
      <c r="A148" s="14">
        <v>138</v>
      </c>
      <c r="B148" s="8" t="s">
        <v>751</v>
      </c>
      <c r="C148" s="13">
        <f t="shared" si="39"/>
        <v>19441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>
        <f t="shared" si="40"/>
        <v>19441</v>
      </c>
      <c r="V148" s="13">
        <f t="shared" si="34"/>
        <v>19441</v>
      </c>
      <c r="W148" s="13"/>
      <c r="X148" s="13"/>
      <c r="Y148" s="13"/>
      <c r="Z148" s="13"/>
      <c r="AA148" s="13"/>
      <c r="AB148" s="13">
        <v>19441</v>
      </c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s="7" customFormat="1">
      <c r="A149" s="14">
        <v>139</v>
      </c>
      <c r="B149" s="8" t="s">
        <v>752</v>
      </c>
      <c r="C149" s="13">
        <f t="shared" si="39"/>
        <v>48361.81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>
        <f t="shared" si="40"/>
        <v>48361.81</v>
      </c>
      <c r="V149" s="13">
        <f t="shared" si="34"/>
        <v>48361.81</v>
      </c>
      <c r="W149" s="13"/>
      <c r="X149" s="13"/>
      <c r="Y149" s="13"/>
      <c r="Z149" s="13"/>
      <c r="AA149" s="13"/>
      <c r="AB149" s="13">
        <v>48361.81</v>
      </c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s="7" customFormat="1">
      <c r="A150" s="14">
        <v>140</v>
      </c>
      <c r="B150" s="8" t="s">
        <v>753</v>
      </c>
      <c r="C150" s="13">
        <f t="shared" si="39"/>
        <v>32433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>
        <f t="shared" si="40"/>
        <v>32433</v>
      </c>
      <c r="V150" s="13">
        <f t="shared" si="34"/>
        <v>32433</v>
      </c>
      <c r="W150" s="13"/>
      <c r="X150" s="13"/>
      <c r="Y150" s="13"/>
      <c r="Z150" s="13"/>
      <c r="AA150" s="13"/>
      <c r="AB150" s="13">
        <v>32433</v>
      </c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s="7" customFormat="1">
      <c r="A151" s="14">
        <v>141</v>
      </c>
      <c r="B151" s="8" t="s">
        <v>754</v>
      </c>
      <c r="C151" s="13">
        <f t="shared" si="39"/>
        <v>1764133.74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>
        <v>1291.2600000000002</v>
      </c>
      <c r="P151" s="13">
        <v>1599069</v>
      </c>
      <c r="Q151" s="13">
        <v>116.54</v>
      </c>
      <c r="R151" s="13">
        <v>97928</v>
      </c>
      <c r="S151" s="13"/>
      <c r="T151" s="13"/>
      <c r="U151" s="13">
        <f t="shared" si="40"/>
        <v>30821</v>
      </c>
      <c r="V151" s="13">
        <f t="shared" si="34"/>
        <v>30821</v>
      </c>
      <c r="W151" s="13"/>
      <c r="X151" s="13"/>
      <c r="Y151" s="13"/>
      <c r="Z151" s="13"/>
      <c r="AA151" s="13"/>
      <c r="AB151" s="13">
        <v>30821</v>
      </c>
      <c r="AC151" s="13"/>
      <c r="AD151" s="13"/>
      <c r="AE151" s="13"/>
      <c r="AF151" s="13"/>
      <c r="AG151" s="13"/>
      <c r="AH151" s="13"/>
      <c r="AI151" s="13">
        <f t="shared" ref="AI151:AI152" si="41">AJ151+AQ151+AR151+AS151+AT151+AU151+AV151</f>
        <v>36315.740000000005</v>
      </c>
      <c r="AJ151" s="13"/>
      <c r="AK151" s="13"/>
      <c r="AL151" s="13"/>
      <c r="AM151" s="13"/>
      <c r="AN151" s="13"/>
      <c r="AO151" s="13"/>
      <c r="AP151" s="13"/>
      <c r="AQ151" s="13"/>
      <c r="AR151" s="13"/>
      <c r="AS151" s="13">
        <v>34220.080000000002</v>
      </c>
      <c r="AT151" s="13">
        <v>2095.66</v>
      </c>
      <c r="AU151" s="13"/>
      <c r="AV151" s="1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:73" s="7" customFormat="1">
      <c r="A152" s="14">
        <v>142</v>
      </c>
      <c r="B152" s="8" t="s">
        <v>755</v>
      </c>
      <c r="C152" s="13">
        <f t="shared" si="39"/>
        <v>2461336.2042</v>
      </c>
      <c r="D152" s="13">
        <f t="shared" si="35"/>
        <v>2363313.6</v>
      </c>
      <c r="E152" s="13"/>
      <c r="F152" s="13"/>
      <c r="G152" s="13"/>
      <c r="H152" s="13">
        <v>2363313.6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>
        <f t="shared" si="40"/>
        <v>52319.63</v>
      </c>
      <c r="V152" s="13">
        <f t="shared" si="34"/>
        <v>52319.63</v>
      </c>
      <c r="W152" s="13"/>
      <c r="X152" s="13"/>
      <c r="Y152" s="13"/>
      <c r="Z152" s="13"/>
      <c r="AA152" s="13"/>
      <c r="AB152" s="13">
        <v>52319.63</v>
      </c>
      <c r="AC152" s="13"/>
      <c r="AD152" s="13"/>
      <c r="AE152" s="13"/>
      <c r="AF152" s="13"/>
      <c r="AG152" s="13"/>
      <c r="AH152" s="13"/>
      <c r="AI152" s="13">
        <f t="shared" si="41"/>
        <v>45702.974200000004</v>
      </c>
      <c r="AJ152" s="13">
        <f t="shared" si="37"/>
        <v>45702.974200000004</v>
      </c>
      <c r="AK152" s="13"/>
      <c r="AL152" s="13"/>
      <c r="AM152" s="13"/>
      <c r="AN152" s="13">
        <v>45702.974200000004</v>
      </c>
      <c r="AO152" s="13"/>
      <c r="AP152" s="13"/>
      <c r="AQ152" s="13"/>
      <c r="AR152" s="13"/>
      <c r="AS152" s="13"/>
      <c r="AT152" s="13"/>
      <c r="AU152" s="13"/>
      <c r="AV152" s="1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</row>
    <row r="153" spans="1:73" s="7" customFormat="1">
      <c r="A153" s="14">
        <v>143</v>
      </c>
      <c r="B153" s="8" t="s">
        <v>756</v>
      </c>
      <c r="C153" s="13">
        <f t="shared" si="39"/>
        <v>32404.54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>
        <f t="shared" si="40"/>
        <v>32404.54</v>
      </c>
      <c r="V153" s="13"/>
      <c r="W153" s="13"/>
      <c r="X153" s="13"/>
      <c r="Y153" s="13"/>
      <c r="Z153" s="13"/>
      <c r="AA153" s="13"/>
      <c r="AB153" s="13"/>
      <c r="AC153" s="13">
        <v>32404.54</v>
      </c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s="7" customFormat="1">
      <c r="A154" s="14">
        <v>144</v>
      </c>
      <c r="B154" s="8" t="s">
        <v>757</v>
      </c>
      <c r="C154" s="13">
        <f t="shared" si="39"/>
        <v>1609159.9576000001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>
        <v>4242</v>
      </c>
      <c r="P154" s="13">
        <v>1569041.72</v>
      </c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>
        <f t="shared" ref="AI154:AI157" si="42">AJ154+AQ154+AR154+AS154+AT154+AU154+AV154</f>
        <v>40118.237600000008</v>
      </c>
      <c r="AJ154" s="13"/>
      <c r="AK154" s="13"/>
      <c r="AL154" s="13"/>
      <c r="AM154" s="13"/>
      <c r="AN154" s="13"/>
      <c r="AO154" s="13"/>
      <c r="AP154" s="13"/>
      <c r="AQ154" s="13"/>
      <c r="AR154" s="13"/>
      <c r="AS154" s="13">
        <v>40118.237600000008</v>
      </c>
      <c r="AT154" s="13"/>
      <c r="AU154" s="13"/>
      <c r="AV154" s="1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s="7" customFormat="1">
      <c r="A155" s="14">
        <v>145</v>
      </c>
      <c r="B155" s="8" t="s">
        <v>758</v>
      </c>
      <c r="C155" s="13">
        <f t="shared" si="39"/>
        <v>879261.91599999997</v>
      </c>
      <c r="D155" s="13">
        <f t="shared" si="35"/>
        <v>860839.94</v>
      </c>
      <c r="E155" s="13">
        <v>860839.94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>
        <f t="shared" si="42"/>
        <v>18421.975999999999</v>
      </c>
      <c r="AJ155" s="13">
        <f t="shared" si="37"/>
        <v>18421.975999999999</v>
      </c>
      <c r="AK155" s="13">
        <v>18421.975999999999</v>
      </c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s="7" customFormat="1">
      <c r="A156" s="14">
        <v>146</v>
      </c>
      <c r="B156" s="8" t="s">
        <v>759</v>
      </c>
      <c r="C156" s="13">
        <f t="shared" si="39"/>
        <v>879261.90999999992</v>
      </c>
      <c r="D156" s="13">
        <f t="shared" si="35"/>
        <v>860839.94</v>
      </c>
      <c r="E156" s="13">
        <v>860839.94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>
        <f t="shared" si="42"/>
        <v>18421.97</v>
      </c>
      <c r="AJ156" s="13">
        <f t="shared" si="37"/>
        <v>18421.97</v>
      </c>
      <c r="AK156" s="13">
        <v>18421.97</v>
      </c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s="7" customFormat="1">
      <c r="A157" s="14">
        <v>147</v>
      </c>
      <c r="B157" s="8" t="s">
        <v>760</v>
      </c>
      <c r="C157" s="13">
        <f t="shared" si="39"/>
        <v>1268658.1800000002</v>
      </c>
      <c r="D157" s="13">
        <f t="shared" si="35"/>
        <v>1214693.3500000001</v>
      </c>
      <c r="E157" s="13">
        <v>303951.5</v>
      </c>
      <c r="F157" s="13">
        <v>117473.4</v>
      </c>
      <c r="G157" s="13"/>
      <c r="H157" s="13">
        <v>793268.45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>
        <f t="shared" ref="U157:U161" si="43">V157+AC157+AD157+AE157+AF157+AG157+AH157</f>
        <v>23200.22</v>
      </c>
      <c r="V157" s="13">
        <f t="shared" si="34"/>
        <v>23200.22</v>
      </c>
      <c r="W157" s="13"/>
      <c r="X157" s="13"/>
      <c r="Y157" s="13"/>
      <c r="Z157" s="13"/>
      <c r="AA157" s="13"/>
      <c r="AB157" s="13">
        <v>23200.22</v>
      </c>
      <c r="AC157" s="13"/>
      <c r="AD157" s="13"/>
      <c r="AE157" s="13"/>
      <c r="AF157" s="13"/>
      <c r="AG157" s="13"/>
      <c r="AH157" s="13"/>
      <c r="AI157" s="13">
        <f t="shared" si="42"/>
        <v>30764.61</v>
      </c>
      <c r="AJ157" s="13">
        <f t="shared" si="37"/>
        <v>30764.61</v>
      </c>
      <c r="AK157" s="13">
        <v>3199.7862</v>
      </c>
      <c r="AL157" s="13">
        <v>9227.5190999999995</v>
      </c>
      <c r="AM157" s="13"/>
      <c r="AN157" s="13">
        <v>18337.304700000001</v>
      </c>
      <c r="AO157" s="13"/>
      <c r="AP157" s="13"/>
      <c r="AQ157" s="13"/>
      <c r="AR157" s="13"/>
      <c r="AS157" s="13"/>
      <c r="AT157" s="13"/>
      <c r="AU157" s="13"/>
      <c r="AV157" s="1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s="7" customFormat="1">
      <c r="A158" s="14">
        <v>148</v>
      </c>
      <c r="B158" s="8" t="s">
        <v>761</v>
      </c>
      <c r="C158" s="13">
        <f t="shared" si="39"/>
        <v>38051.08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>
        <f t="shared" si="43"/>
        <v>38051.08</v>
      </c>
      <c r="V158" s="13">
        <f t="shared" si="34"/>
        <v>38051.08</v>
      </c>
      <c r="W158" s="13"/>
      <c r="X158" s="13"/>
      <c r="Y158" s="13"/>
      <c r="Z158" s="13"/>
      <c r="AA158" s="13"/>
      <c r="AB158" s="13">
        <v>38051.08</v>
      </c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s="7" customFormat="1">
      <c r="A159" s="14">
        <v>149</v>
      </c>
      <c r="B159" s="8" t="s">
        <v>762</v>
      </c>
      <c r="C159" s="13">
        <f t="shared" si="39"/>
        <v>38818.25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>
        <f t="shared" si="43"/>
        <v>38818.25</v>
      </c>
      <c r="V159" s="13">
        <f t="shared" si="34"/>
        <v>38818.25</v>
      </c>
      <c r="W159" s="13"/>
      <c r="X159" s="13"/>
      <c r="Y159" s="13"/>
      <c r="Z159" s="13"/>
      <c r="AA159" s="13"/>
      <c r="AB159" s="13">
        <v>38818.25</v>
      </c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s="7" customFormat="1">
      <c r="A160" s="14">
        <v>150</v>
      </c>
      <c r="B160" s="8" t="s">
        <v>763</v>
      </c>
      <c r="C160" s="13">
        <f t="shared" si="39"/>
        <v>38145.32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>
        <f t="shared" si="43"/>
        <v>38145.32</v>
      </c>
      <c r="V160" s="13">
        <f t="shared" si="34"/>
        <v>38145.32</v>
      </c>
      <c r="W160" s="13"/>
      <c r="X160" s="13"/>
      <c r="Y160" s="13"/>
      <c r="Z160" s="13"/>
      <c r="AA160" s="13"/>
      <c r="AB160" s="13">
        <v>38145.32</v>
      </c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s="7" customFormat="1">
      <c r="A161" s="14">
        <v>151</v>
      </c>
      <c r="B161" s="8" t="s">
        <v>764</v>
      </c>
      <c r="C161" s="13">
        <f t="shared" si="39"/>
        <v>655613.29910000006</v>
      </c>
      <c r="D161" s="13">
        <f t="shared" si="35"/>
        <v>583617.65</v>
      </c>
      <c r="E161" s="13"/>
      <c r="F161" s="13">
        <v>320175.45</v>
      </c>
      <c r="G161" s="13">
        <v>263442.2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>
        <f t="shared" si="43"/>
        <v>43530.63</v>
      </c>
      <c r="V161" s="13">
        <f t="shared" si="34"/>
        <v>43530.63</v>
      </c>
      <c r="W161" s="13"/>
      <c r="X161" s="13"/>
      <c r="Y161" s="13"/>
      <c r="Z161" s="13"/>
      <c r="AA161" s="13"/>
      <c r="AB161" s="13">
        <v>43530.63</v>
      </c>
      <c r="AC161" s="13"/>
      <c r="AD161" s="13"/>
      <c r="AE161" s="13"/>
      <c r="AF161" s="13"/>
      <c r="AG161" s="13"/>
      <c r="AH161" s="13"/>
      <c r="AI161" s="13">
        <f t="shared" ref="AI161:AI163" si="44">AJ161+AQ161+AR161+AS161+AT161+AU161+AV161</f>
        <v>28465.019100000001</v>
      </c>
      <c r="AJ161" s="13">
        <f t="shared" si="37"/>
        <v>28465.019100000001</v>
      </c>
      <c r="AK161" s="13"/>
      <c r="AL161" s="13">
        <v>19337.3469</v>
      </c>
      <c r="AM161" s="13">
        <v>9127.6722000000009</v>
      </c>
      <c r="AN161" s="13"/>
      <c r="AO161" s="13"/>
      <c r="AP161" s="13"/>
      <c r="AQ161" s="13"/>
      <c r="AR161" s="13"/>
      <c r="AS161" s="13"/>
      <c r="AT161" s="13"/>
      <c r="AU161" s="13"/>
      <c r="AV161" s="1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s="7" customFormat="1">
      <c r="A162" s="14">
        <v>152</v>
      </c>
      <c r="B162" s="8" t="s">
        <v>765</v>
      </c>
      <c r="C162" s="13">
        <f t="shared" si="39"/>
        <v>528858.43999999994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>
        <v>519967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>
        <f t="shared" si="44"/>
        <v>8891.44</v>
      </c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>
        <v>8891.44</v>
      </c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s="7" customFormat="1">
      <c r="A163" s="14">
        <v>153</v>
      </c>
      <c r="B163" s="8" t="s">
        <v>766</v>
      </c>
      <c r="C163" s="13">
        <f t="shared" si="39"/>
        <v>1368852.1158</v>
      </c>
      <c r="D163" s="13">
        <f t="shared" si="35"/>
        <v>838035</v>
      </c>
      <c r="E163" s="13"/>
      <c r="F163" s="13"/>
      <c r="G163" s="13"/>
      <c r="H163" s="13"/>
      <c r="I163" s="13"/>
      <c r="J163" s="13">
        <v>838035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>
        <v>503102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>
        <f t="shared" si="44"/>
        <v>27715.1158</v>
      </c>
      <c r="AJ163" s="13">
        <f t="shared" si="37"/>
        <v>17933.95</v>
      </c>
      <c r="AK163" s="13"/>
      <c r="AL163" s="13"/>
      <c r="AM163" s="13"/>
      <c r="AN163" s="13"/>
      <c r="AO163" s="13"/>
      <c r="AP163" s="13">
        <v>17933.95</v>
      </c>
      <c r="AQ163" s="13"/>
      <c r="AR163" s="13"/>
      <c r="AS163" s="13"/>
      <c r="AT163" s="13"/>
      <c r="AU163" s="13"/>
      <c r="AV163" s="13">
        <v>9781.1658000000007</v>
      </c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s="7" customFormat="1">
      <c r="A164" s="14">
        <v>154</v>
      </c>
      <c r="B164" s="8" t="s">
        <v>767</v>
      </c>
      <c r="C164" s="13">
        <f t="shared" si="39"/>
        <v>34187.46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>
        <f>V164+AC164+AD164+AE164+AF164+AG164+AH164</f>
        <v>34187.46</v>
      </c>
      <c r="V164" s="13">
        <f t="shared" si="34"/>
        <v>34187.46</v>
      </c>
      <c r="W164" s="13"/>
      <c r="X164" s="13"/>
      <c r="Y164" s="13"/>
      <c r="Z164" s="13"/>
      <c r="AA164" s="13"/>
      <c r="AB164" s="13">
        <v>34187.46</v>
      </c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s="7" customFormat="1">
      <c r="A165" s="14">
        <v>155</v>
      </c>
      <c r="B165" s="8" t="s">
        <v>768</v>
      </c>
      <c r="C165" s="13">
        <f t="shared" si="39"/>
        <v>1341173.29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>
        <v>977.13</v>
      </c>
      <c r="P165" s="13">
        <v>1313073.52</v>
      </c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>
        <f t="shared" ref="AI165:AI173" si="45">AJ165+AQ165+AR165+AS165+AT165+AU165+AV165</f>
        <v>28099.77</v>
      </c>
      <c r="AJ165" s="13"/>
      <c r="AK165" s="13"/>
      <c r="AL165" s="13"/>
      <c r="AM165" s="13"/>
      <c r="AN165" s="13"/>
      <c r="AO165" s="13"/>
      <c r="AP165" s="13"/>
      <c r="AQ165" s="13"/>
      <c r="AR165" s="13"/>
      <c r="AS165" s="13">
        <v>28099.77</v>
      </c>
      <c r="AT165" s="13"/>
      <c r="AU165" s="13"/>
      <c r="AV165" s="1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s="7" customFormat="1">
      <c r="A166" s="14">
        <v>156</v>
      </c>
      <c r="B166" s="8" t="s">
        <v>769</v>
      </c>
      <c r="C166" s="13">
        <f t="shared" si="39"/>
        <v>3536434.2085000002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>
        <v>1250</v>
      </c>
      <c r="P166" s="13">
        <v>236125.68</v>
      </c>
      <c r="Q166" s="13"/>
      <c r="R166" s="13"/>
      <c r="S166" s="13"/>
      <c r="T166" s="13"/>
      <c r="U166" s="13">
        <f t="shared" ref="U166:U167" si="46">V166+AC166+AD166+AE166+AF166+AG166+AH166</f>
        <v>3234769.1085000001</v>
      </c>
      <c r="V166" s="13">
        <f t="shared" si="34"/>
        <v>45208.23</v>
      </c>
      <c r="W166" s="13"/>
      <c r="X166" s="13"/>
      <c r="Y166" s="13"/>
      <c r="Z166" s="13"/>
      <c r="AA166" s="13"/>
      <c r="AB166" s="13">
        <v>45208.23</v>
      </c>
      <c r="AC166" s="13">
        <v>126970.9785</v>
      </c>
      <c r="AD166" s="13"/>
      <c r="AE166" s="13">
        <v>3062589.9</v>
      </c>
      <c r="AF166" s="13"/>
      <c r="AG166" s="13"/>
      <c r="AH166" s="13"/>
      <c r="AI166" s="13">
        <f t="shared" si="45"/>
        <v>65539.42</v>
      </c>
      <c r="AJ166" s="13"/>
      <c r="AK166" s="13"/>
      <c r="AL166" s="13"/>
      <c r="AM166" s="13"/>
      <c r="AN166" s="13"/>
      <c r="AO166" s="13"/>
      <c r="AP166" s="13"/>
      <c r="AQ166" s="13"/>
      <c r="AR166" s="13"/>
      <c r="AS166" s="13">
        <v>65539.42</v>
      </c>
      <c r="AT166" s="13"/>
      <c r="AU166" s="13"/>
      <c r="AV166" s="1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s="7" customFormat="1">
      <c r="A167" s="14">
        <v>157</v>
      </c>
      <c r="B167" s="8" t="s">
        <v>770</v>
      </c>
      <c r="C167" s="13">
        <f t="shared" si="39"/>
        <v>629736.26</v>
      </c>
      <c r="D167" s="13">
        <f t="shared" si="35"/>
        <v>575042</v>
      </c>
      <c r="E167" s="13">
        <v>575042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>
        <f t="shared" si="46"/>
        <v>42388.36</v>
      </c>
      <c r="V167" s="13">
        <f t="shared" si="34"/>
        <v>42388.36</v>
      </c>
      <c r="W167" s="13"/>
      <c r="X167" s="13"/>
      <c r="Y167" s="13"/>
      <c r="Z167" s="13"/>
      <c r="AA167" s="13"/>
      <c r="AB167" s="13">
        <v>42388.36</v>
      </c>
      <c r="AC167" s="13"/>
      <c r="AD167" s="13"/>
      <c r="AE167" s="13"/>
      <c r="AF167" s="13"/>
      <c r="AG167" s="13"/>
      <c r="AH167" s="13"/>
      <c r="AI167" s="13">
        <f t="shared" si="45"/>
        <v>12305.9</v>
      </c>
      <c r="AJ167" s="13">
        <f t="shared" si="37"/>
        <v>12305.9</v>
      </c>
      <c r="AK167" s="13">
        <v>12305.9</v>
      </c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s="7" customFormat="1">
      <c r="A168" s="14">
        <v>158</v>
      </c>
      <c r="B168" s="8" t="s">
        <v>771</v>
      </c>
      <c r="C168" s="13">
        <f t="shared" si="39"/>
        <v>1894333.1300000001</v>
      </c>
      <c r="D168" s="13">
        <f t="shared" si="35"/>
        <v>409992.87</v>
      </c>
      <c r="E168" s="13"/>
      <c r="F168" s="13"/>
      <c r="G168" s="13"/>
      <c r="H168" s="13">
        <v>409992.87</v>
      </c>
      <c r="I168" s="13"/>
      <c r="J168" s="13"/>
      <c r="K168" s="13">
        <v>370.76687116564415</v>
      </c>
      <c r="L168" s="13">
        <v>1018284.87</v>
      </c>
      <c r="M168" s="13"/>
      <c r="N168" s="13"/>
      <c r="O168" s="13"/>
      <c r="P168" s="13"/>
      <c r="Q168" s="13"/>
      <c r="R168" s="13"/>
      <c r="S168" s="13"/>
      <c r="T168" s="13">
        <v>426366.3</v>
      </c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>
        <f t="shared" si="45"/>
        <v>39689.089999999997</v>
      </c>
      <c r="AJ168" s="13">
        <f t="shared" si="37"/>
        <v>8773.85</v>
      </c>
      <c r="AK168" s="13"/>
      <c r="AL168" s="13"/>
      <c r="AM168" s="13"/>
      <c r="AN168" s="13">
        <v>8773.85</v>
      </c>
      <c r="AO168" s="13"/>
      <c r="AP168" s="13"/>
      <c r="AQ168" s="13">
        <v>21791</v>
      </c>
      <c r="AR168" s="13"/>
      <c r="AS168" s="13"/>
      <c r="AT168" s="13"/>
      <c r="AU168" s="13"/>
      <c r="AV168" s="13">
        <v>9124.24</v>
      </c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s="7" customFormat="1">
      <c r="A169" s="14">
        <v>159</v>
      </c>
      <c r="B169" s="8" t="s">
        <v>772</v>
      </c>
      <c r="C169" s="13">
        <f t="shared" si="39"/>
        <v>806848.94849999994</v>
      </c>
      <c r="D169" s="13">
        <f t="shared" si="35"/>
        <v>623457.72</v>
      </c>
      <c r="E169" s="13"/>
      <c r="F169" s="13">
        <v>623457.72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>
        <f t="shared" ref="U169:U171" si="47">V169+AC169+AD169+AE169+AF169+AG169+AH169</f>
        <v>170049.2285</v>
      </c>
      <c r="V169" s="13">
        <f t="shared" si="34"/>
        <v>43078.25</v>
      </c>
      <c r="W169" s="13"/>
      <c r="X169" s="13"/>
      <c r="Y169" s="13"/>
      <c r="Z169" s="13"/>
      <c r="AA169" s="13"/>
      <c r="AB169" s="13">
        <v>43078.25</v>
      </c>
      <c r="AC169" s="13">
        <v>126970.9785</v>
      </c>
      <c r="AD169" s="13"/>
      <c r="AE169" s="13"/>
      <c r="AF169" s="13"/>
      <c r="AG169" s="13"/>
      <c r="AH169" s="13"/>
      <c r="AI169" s="13">
        <f t="shared" si="45"/>
        <v>13342</v>
      </c>
      <c r="AJ169" s="13">
        <f t="shared" si="37"/>
        <v>13342</v>
      </c>
      <c r="AK169" s="13"/>
      <c r="AL169" s="13">
        <v>13342</v>
      </c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s="7" customFormat="1">
      <c r="A170" s="14">
        <v>160</v>
      </c>
      <c r="B170" s="8" t="s">
        <v>773</v>
      </c>
      <c r="C170" s="13">
        <f t="shared" si="39"/>
        <v>7387432.2265999997</v>
      </c>
      <c r="D170" s="13">
        <f t="shared" si="35"/>
        <v>5982427.3499999996</v>
      </c>
      <c r="E170" s="13">
        <v>1023344</v>
      </c>
      <c r="F170" s="13">
        <v>1128099.8799999999</v>
      </c>
      <c r="G170" s="13">
        <v>433025.25</v>
      </c>
      <c r="H170" s="13">
        <v>2298231.09</v>
      </c>
      <c r="I170" s="13">
        <v>1099727.1299999999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>
        <v>743352.75</v>
      </c>
      <c r="T170" s="13">
        <v>432692.75</v>
      </c>
      <c r="U170" s="13">
        <f t="shared" si="47"/>
        <v>43813</v>
      </c>
      <c r="V170" s="13">
        <f t="shared" si="34"/>
        <v>43813</v>
      </c>
      <c r="W170" s="13"/>
      <c r="X170" s="13"/>
      <c r="Y170" s="13"/>
      <c r="Z170" s="13"/>
      <c r="AA170" s="13"/>
      <c r="AB170" s="13">
        <v>43813</v>
      </c>
      <c r="AC170" s="13"/>
      <c r="AD170" s="13"/>
      <c r="AE170" s="13"/>
      <c r="AF170" s="13"/>
      <c r="AG170" s="13"/>
      <c r="AH170" s="13"/>
      <c r="AI170" s="13">
        <f t="shared" si="45"/>
        <v>185146.37660000002</v>
      </c>
      <c r="AJ170" s="13">
        <f t="shared" si="37"/>
        <v>147756.36080000002</v>
      </c>
      <c r="AK170" s="13">
        <v>12389.337400000002</v>
      </c>
      <c r="AL170" s="13">
        <v>41498.773000000001</v>
      </c>
      <c r="AM170" s="13">
        <v>19199.459400000003</v>
      </c>
      <c r="AN170" s="13">
        <v>49182.14</v>
      </c>
      <c r="AO170" s="13">
        <v>25486.651000000002</v>
      </c>
      <c r="AP170" s="13"/>
      <c r="AQ170" s="13"/>
      <c r="AR170" s="13"/>
      <c r="AS170" s="13"/>
      <c r="AT170" s="13"/>
      <c r="AU170" s="13">
        <v>25149.258600000001</v>
      </c>
      <c r="AV170" s="13">
        <v>12240.757200000002</v>
      </c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1:73" s="7" customFormat="1">
      <c r="A171" s="14">
        <v>161</v>
      </c>
      <c r="B171" s="8" t="s">
        <v>774</v>
      </c>
      <c r="C171" s="13">
        <f t="shared" si="39"/>
        <v>5460201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>
        <v>686</v>
      </c>
      <c r="P171" s="13">
        <v>290409.63</v>
      </c>
      <c r="Q171" s="13">
        <v>130</v>
      </c>
      <c r="R171" s="13">
        <v>92823.41</v>
      </c>
      <c r="S171" s="13"/>
      <c r="T171" s="13"/>
      <c r="U171" s="13">
        <f t="shared" si="47"/>
        <v>4970597.18</v>
      </c>
      <c r="V171" s="13"/>
      <c r="W171" s="13"/>
      <c r="X171" s="13"/>
      <c r="Y171" s="13"/>
      <c r="Z171" s="13"/>
      <c r="AA171" s="13"/>
      <c r="AB171" s="13"/>
      <c r="AC171" s="13"/>
      <c r="AD171" s="13"/>
      <c r="AE171" s="13">
        <v>3766661.81</v>
      </c>
      <c r="AF171" s="13">
        <v>1203935.3700000001</v>
      </c>
      <c r="AG171" s="13"/>
      <c r="AH171" s="13"/>
      <c r="AI171" s="13">
        <f t="shared" si="45"/>
        <v>106370.78</v>
      </c>
      <c r="AJ171" s="13"/>
      <c r="AK171" s="13"/>
      <c r="AL171" s="13"/>
      <c r="AM171" s="13"/>
      <c r="AN171" s="13"/>
      <c r="AO171" s="13"/>
      <c r="AP171" s="13"/>
      <c r="AQ171" s="13"/>
      <c r="AR171" s="13"/>
      <c r="AS171" s="13">
        <v>80606.559999999998</v>
      </c>
      <c r="AT171" s="13">
        <v>25764.22</v>
      </c>
      <c r="AU171" s="13"/>
      <c r="AV171" s="1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  <row r="172" spans="1:73" s="7" customFormat="1">
      <c r="A172" s="14">
        <v>162</v>
      </c>
      <c r="B172" s="8" t="s">
        <v>775</v>
      </c>
      <c r="C172" s="13">
        <f t="shared" si="39"/>
        <v>698248.45</v>
      </c>
      <c r="D172" s="13">
        <f t="shared" si="35"/>
        <v>683619</v>
      </c>
      <c r="E172" s="13"/>
      <c r="F172" s="13"/>
      <c r="G172" s="13"/>
      <c r="H172" s="13"/>
      <c r="I172" s="13"/>
      <c r="J172" s="13">
        <v>683619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>
        <f t="shared" si="45"/>
        <v>14629.45</v>
      </c>
      <c r="AJ172" s="13">
        <f t="shared" si="37"/>
        <v>14629.45</v>
      </c>
      <c r="AK172" s="13"/>
      <c r="AL172" s="13"/>
      <c r="AM172" s="13"/>
      <c r="AN172" s="13"/>
      <c r="AO172" s="13"/>
      <c r="AP172" s="13">
        <v>14629.45</v>
      </c>
      <c r="AQ172" s="13"/>
      <c r="AR172" s="13"/>
      <c r="AS172" s="13"/>
      <c r="AT172" s="13"/>
      <c r="AU172" s="13"/>
      <c r="AV172" s="1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</row>
    <row r="173" spans="1:73" s="7" customFormat="1">
      <c r="A173" s="14">
        <v>163</v>
      </c>
      <c r="B173" s="8" t="s">
        <v>776</v>
      </c>
      <c r="C173" s="13">
        <f t="shared" si="39"/>
        <v>7966897.6012151083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>
        <v>4130.67</v>
      </c>
      <c r="P173" s="13">
        <v>6331454</v>
      </c>
      <c r="Q173" s="13"/>
      <c r="R173" s="13"/>
      <c r="S173" s="13"/>
      <c r="T173" s="13"/>
      <c r="U173" s="13">
        <f t="shared" ref="U173:U183" si="48">V173+AC173+AD173+AE173+AF173+AG173+AH173</f>
        <v>1623926.69</v>
      </c>
      <c r="V173" s="13"/>
      <c r="W173" s="13"/>
      <c r="X173" s="13"/>
      <c r="Y173" s="13"/>
      <c r="Z173" s="13"/>
      <c r="AA173" s="13"/>
      <c r="AB173" s="13"/>
      <c r="AC173" s="13">
        <v>230707.46</v>
      </c>
      <c r="AD173" s="13"/>
      <c r="AE173" s="13">
        <v>1393219.23</v>
      </c>
      <c r="AF173" s="13"/>
      <c r="AG173" s="13"/>
      <c r="AH173" s="13"/>
      <c r="AI173" s="13">
        <f t="shared" si="45"/>
        <v>11516.91121510847</v>
      </c>
      <c r="AJ173" s="13"/>
      <c r="AK173" s="13"/>
      <c r="AL173" s="13"/>
      <c r="AM173" s="13"/>
      <c r="AN173" s="13"/>
      <c r="AO173" s="13"/>
      <c r="AP173" s="13"/>
      <c r="AQ173" s="13"/>
      <c r="AR173" s="13"/>
      <c r="AS173" s="13">
        <v>11516.91121510847</v>
      </c>
      <c r="AT173" s="13"/>
      <c r="AU173" s="13"/>
      <c r="AV173" s="1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</row>
    <row r="174" spans="1:73" s="7" customFormat="1">
      <c r="A174" s="14">
        <v>164</v>
      </c>
      <c r="B174" s="8" t="s">
        <v>777</v>
      </c>
      <c r="C174" s="13">
        <f t="shared" si="39"/>
        <v>38882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>
        <f t="shared" si="48"/>
        <v>38882</v>
      </c>
      <c r="V174" s="13">
        <f t="shared" si="34"/>
        <v>38882</v>
      </c>
      <c r="W174" s="13"/>
      <c r="X174" s="13"/>
      <c r="Y174" s="13"/>
      <c r="Z174" s="13"/>
      <c r="AA174" s="13"/>
      <c r="AB174" s="13">
        <v>38882</v>
      </c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</row>
    <row r="175" spans="1:73" s="7" customFormat="1">
      <c r="A175" s="14">
        <v>165</v>
      </c>
      <c r="B175" s="8" t="s">
        <v>778</v>
      </c>
      <c r="C175" s="13">
        <f t="shared" si="39"/>
        <v>5760368.5799999991</v>
      </c>
      <c r="D175" s="13"/>
      <c r="E175" s="13"/>
      <c r="F175" s="13"/>
      <c r="G175" s="13"/>
      <c r="H175" s="13"/>
      <c r="I175" s="13"/>
      <c r="J175" s="13"/>
      <c r="K175" s="13">
        <v>2260</v>
      </c>
      <c r="L175" s="13">
        <v>2308660.0099999998</v>
      </c>
      <c r="M175" s="13"/>
      <c r="N175" s="13"/>
      <c r="O175" s="13">
        <v>1796</v>
      </c>
      <c r="P175" s="13">
        <v>3302452.87</v>
      </c>
      <c r="Q175" s="13"/>
      <c r="R175" s="13"/>
      <c r="S175" s="13"/>
      <c r="T175" s="13"/>
      <c r="U175" s="13">
        <f t="shared" si="48"/>
        <v>91531.6</v>
      </c>
      <c r="V175" s="13"/>
      <c r="W175" s="13"/>
      <c r="X175" s="13"/>
      <c r="Y175" s="13"/>
      <c r="Z175" s="13"/>
      <c r="AA175" s="13"/>
      <c r="AB175" s="13"/>
      <c r="AC175" s="13">
        <v>71336.55</v>
      </c>
      <c r="AD175" s="13"/>
      <c r="AE175" s="13">
        <v>20195.05</v>
      </c>
      <c r="AF175" s="13"/>
      <c r="AG175" s="13"/>
      <c r="AH175" s="13"/>
      <c r="AI175" s="13">
        <f t="shared" ref="AI175:AI187" si="49">AJ175+AQ175+AR175+AS175+AT175+AU175+AV175</f>
        <v>57724.1</v>
      </c>
      <c r="AJ175" s="13"/>
      <c r="AK175" s="13"/>
      <c r="AL175" s="13"/>
      <c r="AM175" s="13"/>
      <c r="AN175" s="13"/>
      <c r="AO175" s="13"/>
      <c r="AP175" s="13"/>
      <c r="AQ175" s="13">
        <v>52376.67</v>
      </c>
      <c r="AR175" s="13"/>
      <c r="AS175" s="13">
        <v>5347.43</v>
      </c>
      <c r="AT175" s="13"/>
      <c r="AU175" s="13"/>
      <c r="AV175" s="1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</row>
    <row r="176" spans="1:73" s="7" customFormat="1">
      <c r="A176" s="14">
        <v>166</v>
      </c>
      <c r="B176" s="8" t="s">
        <v>779</v>
      </c>
      <c r="C176" s="13">
        <f t="shared" si="39"/>
        <v>7738509.6399999997</v>
      </c>
      <c r="D176" s="13"/>
      <c r="E176" s="13"/>
      <c r="F176" s="13"/>
      <c r="G176" s="13"/>
      <c r="H176" s="13"/>
      <c r="I176" s="13"/>
      <c r="J176" s="13"/>
      <c r="K176" s="13">
        <v>1205</v>
      </c>
      <c r="L176" s="13">
        <v>3987192.26</v>
      </c>
      <c r="M176" s="13"/>
      <c r="N176" s="13"/>
      <c r="O176" s="13">
        <v>1608</v>
      </c>
      <c r="P176" s="13">
        <v>3634428.54</v>
      </c>
      <c r="Q176" s="13"/>
      <c r="R176" s="13"/>
      <c r="S176" s="13"/>
      <c r="T176" s="13"/>
      <c r="U176" s="13">
        <f t="shared" si="48"/>
        <v>84174.66</v>
      </c>
      <c r="V176" s="13"/>
      <c r="W176" s="13"/>
      <c r="X176" s="13"/>
      <c r="Y176" s="13"/>
      <c r="Z176" s="13"/>
      <c r="AA176" s="13"/>
      <c r="AB176" s="13"/>
      <c r="AC176" s="13">
        <v>63967.15</v>
      </c>
      <c r="AD176" s="13"/>
      <c r="AE176" s="13">
        <v>20207.509999999998</v>
      </c>
      <c r="AF176" s="13"/>
      <c r="AG176" s="13"/>
      <c r="AH176" s="13"/>
      <c r="AI176" s="13">
        <f t="shared" si="49"/>
        <v>32714.18</v>
      </c>
      <c r="AJ176" s="13"/>
      <c r="AK176" s="13"/>
      <c r="AL176" s="13"/>
      <c r="AM176" s="13"/>
      <c r="AN176" s="13"/>
      <c r="AO176" s="13"/>
      <c r="AP176" s="13"/>
      <c r="AQ176" s="13">
        <v>27926.5</v>
      </c>
      <c r="AR176" s="13"/>
      <c r="AS176" s="13">
        <v>4787.68</v>
      </c>
      <c r="AT176" s="13"/>
      <c r="AU176" s="13"/>
      <c r="AV176" s="1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</row>
    <row r="177" spans="1:73" s="7" customFormat="1">
      <c r="A177" s="14">
        <v>167</v>
      </c>
      <c r="B177" s="8" t="s">
        <v>780</v>
      </c>
      <c r="C177" s="13">
        <f t="shared" si="39"/>
        <v>794937.16630000004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>
        <v>722.50185185185182</v>
      </c>
      <c r="N177" s="13">
        <v>152301.42000000001</v>
      </c>
      <c r="O177" s="13"/>
      <c r="P177" s="13"/>
      <c r="Q177" s="13">
        <v>168</v>
      </c>
      <c r="R177" s="13">
        <v>559006.12</v>
      </c>
      <c r="S177" s="13"/>
      <c r="T177" s="13"/>
      <c r="U177" s="13">
        <f t="shared" si="48"/>
        <v>68407.646299999993</v>
      </c>
      <c r="V177" s="13">
        <f t="shared" si="34"/>
        <v>33950</v>
      </c>
      <c r="W177" s="13"/>
      <c r="X177" s="13"/>
      <c r="Y177" s="13"/>
      <c r="Z177" s="13"/>
      <c r="AA177" s="13"/>
      <c r="AB177" s="13">
        <v>33950</v>
      </c>
      <c r="AC177" s="13"/>
      <c r="AD177" s="13">
        <v>23760.195899999999</v>
      </c>
      <c r="AE177" s="13"/>
      <c r="AF177" s="13">
        <v>10697.4504</v>
      </c>
      <c r="AG177" s="13"/>
      <c r="AH177" s="13"/>
      <c r="AI177" s="13">
        <f t="shared" si="49"/>
        <v>15221.98</v>
      </c>
      <c r="AJ177" s="13"/>
      <c r="AK177" s="13"/>
      <c r="AL177" s="13"/>
      <c r="AM177" s="13"/>
      <c r="AN177" s="13"/>
      <c r="AO177" s="13"/>
      <c r="AP177" s="13"/>
      <c r="AQ177" s="13"/>
      <c r="AR177" s="13">
        <v>3259.25</v>
      </c>
      <c r="AS177" s="13"/>
      <c r="AT177" s="13">
        <v>11962.73</v>
      </c>
      <c r="AU177" s="13"/>
      <c r="AV177" s="1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</row>
    <row r="178" spans="1:73" s="7" customFormat="1">
      <c r="A178" s="14">
        <v>168</v>
      </c>
      <c r="B178" s="8" t="s">
        <v>781</v>
      </c>
      <c r="C178" s="13">
        <f t="shared" si="39"/>
        <v>6307110.3125999998</v>
      </c>
      <c r="D178" s="13">
        <f t="shared" si="35"/>
        <v>2026348.9</v>
      </c>
      <c r="E178" s="13">
        <v>625511.9</v>
      </c>
      <c r="F178" s="13">
        <v>258881.38</v>
      </c>
      <c r="G178" s="13">
        <v>174387.48</v>
      </c>
      <c r="H178" s="13">
        <v>967568.14</v>
      </c>
      <c r="I178" s="13"/>
      <c r="J178" s="13"/>
      <c r="K178" s="13"/>
      <c r="L178" s="13"/>
      <c r="M178" s="13">
        <v>430.63703703703703</v>
      </c>
      <c r="N178" s="13">
        <v>232293.62</v>
      </c>
      <c r="O178" s="13">
        <v>1597</v>
      </c>
      <c r="P178" s="13">
        <v>2967046.4</v>
      </c>
      <c r="Q178" s="13">
        <v>94</v>
      </c>
      <c r="R178" s="13">
        <v>521916.7</v>
      </c>
      <c r="S178" s="13"/>
      <c r="T178" s="13"/>
      <c r="U178" s="13">
        <f t="shared" si="48"/>
        <v>389496.51139999996</v>
      </c>
      <c r="V178" s="13">
        <f t="shared" si="34"/>
        <v>255629.6636</v>
      </c>
      <c r="W178" s="13">
        <v>44466.622199999998</v>
      </c>
      <c r="X178" s="13">
        <v>59627.859899999996</v>
      </c>
      <c r="Y178" s="13">
        <v>29162.330399999999</v>
      </c>
      <c r="Z178" s="13">
        <v>99612.8511</v>
      </c>
      <c r="AA178" s="13"/>
      <c r="AB178" s="13">
        <v>22760</v>
      </c>
      <c r="AC178" s="13"/>
      <c r="AD178" s="13">
        <v>14161.929599999999</v>
      </c>
      <c r="AE178" s="13">
        <v>114215.69669999999</v>
      </c>
      <c r="AF178" s="13">
        <v>5489.2214999999997</v>
      </c>
      <c r="AG178" s="13"/>
      <c r="AH178" s="13"/>
      <c r="AI178" s="13">
        <f t="shared" si="49"/>
        <v>170008.18119999999</v>
      </c>
      <c r="AJ178" s="13">
        <f t="shared" si="37"/>
        <v>45603.2912</v>
      </c>
      <c r="AK178" s="13">
        <v>15625.381200000002</v>
      </c>
      <c r="AL178" s="13">
        <v>5540.06</v>
      </c>
      <c r="AM178" s="13">
        <v>3731.89</v>
      </c>
      <c r="AN178" s="13">
        <v>20705.96</v>
      </c>
      <c r="AO178" s="13"/>
      <c r="AP178" s="13"/>
      <c r="AQ178" s="13"/>
      <c r="AR178" s="13">
        <v>49741.08</v>
      </c>
      <c r="AS178" s="13">
        <v>63494.79</v>
      </c>
      <c r="AT178" s="13">
        <v>11169.02</v>
      </c>
      <c r="AU178" s="13"/>
      <c r="AV178" s="1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</row>
    <row r="179" spans="1:73" s="7" customFormat="1">
      <c r="A179" s="14">
        <v>169</v>
      </c>
      <c r="B179" s="8" t="s">
        <v>782</v>
      </c>
      <c r="C179" s="13">
        <f t="shared" si="39"/>
        <v>7753383.3633000003</v>
      </c>
      <c r="D179" s="13">
        <f t="shared" si="35"/>
        <v>2134236.5</v>
      </c>
      <c r="E179" s="13">
        <v>559290.5</v>
      </c>
      <c r="F179" s="13"/>
      <c r="G179" s="13"/>
      <c r="H179" s="13">
        <v>1574946</v>
      </c>
      <c r="I179" s="13"/>
      <c r="J179" s="13"/>
      <c r="K179" s="13"/>
      <c r="L179" s="13"/>
      <c r="M179" s="13">
        <v>681.97222222222217</v>
      </c>
      <c r="N179" s="13">
        <v>153041.28</v>
      </c>
      <c r="O179" s="13">
        <v>1546</v>
      </c>
      <c r="P179" s="13">
        <v>336782.9</v>
      </c>
      <c r="Q179" s="13">
        <v>94</v>
      </c>
      <c r="R179" s="13">
        <v>377024.16</v>
      </c>
      <c r="S179" s="13"/>
      <c r="T179" s="13"/>
      <c r="U179" s="13">
        <f t="shared" si="48"/>
        <v>4608796.6725000003</v>
      </c>
      <c r="V179" s="13">
        <f t="shared" si="34"/>
        <v>105824.09109999999</v>
      </c>
      <c r="W179" s="13">
        <v>2896.1603999999998</v>
      </c>
      <c r="X179" s="13"/>
      <c r="Y179" s="13"/>
      <c r="Z179" s="13">
        <v>79883.930699999997</v>
      </c>
      <c r="AA179" s="13"/>
      <c r="AB179" s="13">
        <v>23044</v>
      </c>
      <c r="AC179" s="13"/>
      <c r="AD179" s="13">
        <v>22427.338499999998</v>
      </c>
      <c r="AE179" s="13">
        <v>4368131.09</v>
      </c>
      <c r="AF179" s="13">
        <v>5985.4955999999993</v>
      </c>
      <c r="AG179" s="13">
        <v>71593.979099999997</v>
      </c>
      <c r="AH179" s="13">
        <v>34834.678199999995</v>
      </c>
      <c r="AI179" s="13">
        <f t="shared" si="49"/>
        <v>143501.85079999999</v>
      </c>
      <c r="AJ179" s="13">
        <f t="shared" si="37"/>
        <v>40039.692200000005</v>
      </c>
      <c r="AK179" s="13">
        <v>11968.82</v>
      </c>
      <c r="AL179" s="13"/>
      <c r="AM179" s="13"/>
      <c r="AN179" s="13">
        <v>28070.872200000002</v>
      </c>
      <c r="AO179" s="13"/>
      <c r="AP179" s="13"/>
      <c r="AQ179" s="13"/>
      <c r="AR179" s="13">
        <v>7880.871000000001</v>
      </c>
      <c r="AS179" s="13">
        <v>93478.01</v>
      </c>
      <c r="AT179" s="13">
        <v>2103.2776000000003</v>
      </c>
      <c r="AU179" s="13"/>
      <c r="AV179" s="1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</row>
    <row r="180" spans="1:73" s="7" customFormat="1">
      <c r="A180" s="14">
        <v>170</v>
      </c>
      <c r="B180" s="8" t="s">
        <v>783</v>
      </c>
      <c r="C180" s="13">
        <f t="shared" si="39"/>
        <v>1998602.1703999999</v>
      </c>
      <c r="D180" s="13">
        <f t="shared" si="35"/>
        <v>438976.52</v>
      </c>
      <c r="E180" s="13"/>
      <c r="F180" s="13"/>
      <c r="G180" s="13"/>
      <c r="H180" s="13"/>
      <c r="I180" s="13">
        <v>438976.52</v>
      </c>
      <c r="J180" s="13"/>
      <c r="K180" s="13"/>
      <c r="L180" s="13"/>
      <c r="M180" s="13">
        <v>612.07037037037037</v>
      </c>
      <c r="N180" s="13">
        <v>163387.51999999999</v>
      </c>
      <c r="O180" s="13">
        <v>1152</v>
      </c>
      <c r="P180" s="13">
        <v>826578.34</v>
      </c>
      <c r="Q180" s="13">
        <v>75</v>
      </c>
      <c r="R180" s="13">
        <v>288495.28000000003</v>
      </c>
      <c r="S180" s="13"/>
      <c r="T180" s="13"/>
      <c r="U180" s="13">
        <f t="shared" si="48"/>
        <v>233337.12859999997</v>
      </c>
      <c r="V180" s="13">
        <f t="shared" si="34"/>
        <v>47000.911399999997</v>
      </c>
      <c r="W180" s="13"/>
      <c r="X180" s="13"/>
      <c r="Y180" s="13"/>
      <c r="Z180" s="13"/>
      <c r="AA180" s="13">
        <v>31542.911399999997</v>
      </c>
      <c r="AB180" s="13">
        <v>15458</v>
      </c>
      <c r="AC180" s="13"/>
      <c r="AD180" s="13">
        <v>20128.546199999997</v>
      </c>
      <c r="AE180" s="13">
        <v>89838.035699999993</v>
      </c>
      <c r="AF180" s="13">
        <v>4775.6561999999994</v>
      </c>
      <c r="AG180" s="13">
        <v>71593.979099999997</v>
      </c>
      <c r="AH180" s="13"/>
      <c r="AI180" s="13">
        <f t="shared" si="49"/>
        <v>47827.381800000003</v>
      </c>
      <c r="AJ180" s="13">
        <f t="shared" si="37"/>
        <v>11084.044400000001</v>
      </c>
      <c r="AK180" s="13"/>
      <c r="AL180" s="13"/>
      <c r="AM180" s="13"/>
      <c r="AN180" s="13"/>
      <c r="AO180" s="13">
        <v>11084.044400000001</v>
      </c>
      <c r="AP180" s="13"/>
      <c r="AQ180" s="13"/>
      <c r="AR180" s="13">
        <v>3496.49</v>
      </c>
      <c r="AS180" s="13">
        <v>31568.702200000003</v>
      </c>
      <c r="AT180" s="13">
        <v>1678.1452000000002</v>
      </c>
      <c r="AU180" s="13"/>
      <c r="AV180" s="1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</row>
    <row r="181" spans="1:73" s="7" customFormat="1">
      <c r="A181" s="14">
        <v>171</v>
      </c>
      <c r="B181" s="8" t="s">
        <v>784</v>
      </c>
      <c r="C181" s="13">
        <f t="shared" si="39"/>
        <v>743266.73259999987</v>
      </c>
      <c r="D181" s="13">
        <f t="shared" si="35"/>
        <v>534595.46</v>
      </c>
      <c r="E181" s="13">
        <v>534595.46</v>
      </c>
      <c r="F181" s="13"/>
      <c r="G181" s="13"/>
      <c r="H181" s="13"/>
      <c r="I181" s="13"/>
      <c r="J181" s="13"/>
      <c r="K181" s="13"/>
      <c r="L181" s="13"/>
      <c r="M181" s="13">
        <v>301.10185185185185</v>
      </c>
      <c r="N181" s="13">
        <v>166051.96</v>
      </c>
      <c r="O181" s="13"/>
      <c r="P181" s="13"/>
      <c r="Q181" s="13"/>
      <c r="R181" s="13"/>
      <c r="S181" s="13"/>
      <c r="T181" s="13"/>
      <c r="U181" s="13">
        <f t="shared" si="48"/>
        <v>27625.462599999999</v>
      </c>
      <c r="V181" s="13">
        <f t="shared" si="34"/>
        <v>17723.427100000001</v>
      </c>
      <c r="W181" s="13">
        <v>2455.4270999999999</v>
      </c>
      <c r="X181" s="13"/>
      <c r="Y181" s="13"/>
      <c r="Z181" s="13"/>
      <c r="AA181" s="13"/>
      <c r="AB181" s="13">
        <v>15268</v>
      </c>
      <c r="AC181" s="13"/>
      <c r="AD181" s="13">
        <v>9902.0355</v>
      </c>
      <c r="AE181" s="13"/>
      <c r="AF181" s="13"/>
      <c r="AG181" s="13"/>
      <c r="AH181" s="13"/>
      <c r="AI181" s="13">
        <f t="shared" si="49"/>
        <v>14993.85</v>
      </c>
      <c r="AJ181" s="13">
        <f t="shared" si="37"/>
        <v>11440.34</v>
      </c>
      <c r="AK181" s="13">
        <v>11440.34</v>
      </c>
      <c r="AL181" s="13"/>
      <c r="AM181" s="13"/>
      <c r="AN181" s="13"/>
      <c r="AO181" s="13"/>
      <c r="AP181" s="13"/>
      <c r="AQ181" s="13"/>
      <c r="AR181" s="13">
        <v>3553.51</v>
      </c>
      <c r="AS181" s="13"/>
      <c r="AT181" s="13"/>
      <c r="AU181" s="13"/>
      <c r="AV181" s="1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</row>
    <row r="182" spans="1:73" s="7" customFormat="1">
      <c r="A182" s="14">
        <v>172</v>
      </c>
      <c r="B182" s="8" t="s">
        <v>785</v>
      </c>
      <c r="C182" s="13">
        <f t="shared" si="39"/>
        <v>5600476.0951000005</v>
      </c>
      <c r="D182" s="13">
        <f t="shared" si="35"/>
        <v>2410562.2399999998</v>
      </c>
      <c r="E182" s="13">
        <v>504582.16</v>
      </c>
      <c r="F182" s="13">
        <v>386647.06</v>
      </c>
      <c r="G182" s="13">
        <v>174514.92</v>
      </c>
      <c r="H182" s="13">
        <v>929421.1</v>
      </c>
      <c r="I182" s="13">
        <v>415397</v>
      </c>
      <c r="J182" s="13"/>
      <c r="K182" s="13"/>
      <c r="L182" s="13"/>
      <c r="M182" s="13">
        <v>285.24074074074076</v>
      </c>
      <c r="N182" s="13">
        <v>128743.6</v>
      </c>
      <c r="O182" s="13">
        <v>1705</v>
      </c>
      <c r="P182" s="13">
        <v>2009888.06</v>
      </c>
      <c r="Q182" s="13">
        <v>94</v>
      </c>
      <c r="R182" s="13">
        <v>442900.37</v>
      </c>
      <c r="S182" s="13"/>
      <c r="T182" s="13"/>
      <c r="U182" s="13">
        <f t="shared" si="48"/>
        <v>504673.49569999997</v>
      </c>
      <c r="V182" s="13">
        <f t="shared" si="34"/>
        <v>249915.51949999999</v>
      </c>
      <c r="W182" s="13">
        <v>5414.5580999999993</v>
      </c>
      <c r="X182" s="13">
        <v>24706.094699999998</v>
      </c>
      <c r="Y182" s="13">
        <v>19980.863699999998</v>
      </c>
      <c r="Z182" s="13">
        <v>145890.21299999999</v>
      </c>
      <c r="AA182" s="13">
        <v>29077.79</v>
      </c>
      <c r="AB182" s="13">
        <v>24846</v>
      </c>
      <c r="AC182" s="13"/>
      <c r="AD182" s="13">
        <v>9380.4269999999997</v>
      </c>
      <c r="AE182" s="13">
        <v>132963.39629999999</v>
      </c>
      <c r="AF182" s="13">
        <v>5985.4955999999993</v>
      </c>
      <c r="AG182" s="13">
        <v>71593.979099999997</v>
      </c>
      <c r="AH182" s="13">
        <v>34834.678199999995</v>
      </c>
      <c r="AI182" s="13">
        <f t="shared" si="49"/>
        <v>103708.32939999999</v>
      </c>
      <c r="AJ182" s="13">
        <f t="shared" si="37"/>
        <v>51586.039999999994</v>
      </c>
      <c r="AK182" s="13">
        <v>10798.06</v>
      </c>
      <c r="AL182" s="13">
        <v>8274.25</v>
      </c>
      <c r="AM182" s="13">
        <v>3734.62</v>
      </c>
      <c r="AN182" s="13">
        <v>19889.61</v>
      </c>
      <c r="AO182" s="13">
        <v>8889.5</v>
      </c>
      <c r="AP182" s="13"/>
      <c r="AQ182" s="13"/>
      <c r="AR182" s="13">
        <v>3296.2420000000002</v>
      </c>
      <c r="AS182" s="13">
        <v>46722.769800000002</v>
      </c>
      <c r="AT182" s="13">
        <v>2103.2776000000003</v>
      </c>
      <c r="AU182" s="13"/>
      <c r="AV182" s="1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</row>
    <row r="183" spans="1:73" s="7" customFormat="1">
      <c r="A183" s="14">
        <v>173</v>
      </c>
      <c r="B183" s="8" t="s">
        <v>786</v>
      </c>
      <c r="C183" s="13">
        <f t="shared" si="39"/>
        <v>13078140.279999999</v>
      </c>
      <c r="D183" s="13"/>
      <c r="E183" s="13"/>
      <c r="F183" s="13"/>
      <c r="G183" s="13"/>
      <c r="H183" s="13"/>
      <c r="I183" s="13"/>
      <c r="J183" s="13"/>
      <c r="K183" s="13">
        <v>1103</v>
      </c>
      <c r="L183" s="13">
        <v>5642249.3899999997</v>
      </c>
      <c r="M183" s="13"/>
      <c r="N183" s="13"/>
      <c r="O183" s="13">
        <v>1736.8</v>
      </c>
      <c r="P183" s="13">
        <v>7288257.5899999999</v>
      </c>
      <c r="Q183" s="13"/>
      <c r="R183" s="13"/>
      <c r="S183" s="13"/>
      <c r="T183" s="13"/>
      <c r="U183" s="13">
        <f t="shared" si="48"/>
        <v>106849.43000000001</v>
      </c>
      <c r="V183" s="13"/>
      <c r="W183" s="13"/>
      <c r="X183" s="13"/>
      <c r="Y183" s="13"/>
      <c r="Z183" s="13"/>
      <c r="AA183" s="13"/>
      <c r="AB183" s="13"/>
      <c r="AC183" s="13">
        <v>82320.490000000005</v>
      </c>
      <c r="AD183" s="13"/>
      <c r="AE183" s="13">
        <v>24528.94</v>
      </c>
      <c r="AF183" s="13"/>
      <c r="AG183" s="13"/>
      <c r="AH183" s="13"/>
      <c r="AI183" s="13">
        <f t="shared" si="49"/>
        <v>40783.869999999995</v>
      </c>
      <c r="AJ183" s="13"/>
      <c r="AK183" s="13"/>
      <c r="AL183" s="13"/>
      <c r="AM183" s="13"/>
      <c r="AN183" s="13"/>
      <c r="AO183" s="13"/>
      <c r="AP183" s="13"/>
      <c r="AQ183" s="13">
        <v>25562.6</v>
      </c>
      <c r="AR183" s="13"/>
      <c r="AS183" s="13">
        <v>15221.27</v>
      </c>
      <c r="AT183" s="13"/>
      <c r="AU183" s="13"/>
      <c r="AV183" s="1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</row>
    <row r="184" spans="1:73" s="7" customFormat="1">
      <c r="A184" s="14">
        <v>174</v>
      </c>
      <c r="B184" s="8" t="s">
        <v>787</v>
      </c>
      <c r="C184" s="13">
        <f t="shared" si="39"/>
        <v>1193682.6000000001</v>
      </c>
      <c r="D184" s="13">
        <f t="shared" si="35"/>
        <v>1168673</v>
      </c>
      <c r="E184" s="13"/>
      <c r="F184" s="13"/>
      <c r="G184" s="13"/>
      <c r="H184" s="13"/>
      <c r="I184" s="13"/>
      <c r="J184" s="13">
        <v>1168673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>
        <f t="shared" si="49"/>
        <v>25009.599999999999</v>
      </c>
      <c r="AJ184" s="13">
        <f t="shared" si="37"/>
        <v>25009.599999999999</v>
      </c>
      <c r="AK184" s="13"/>
      <c r="AL184" s="13"/>
      <c r="AM184" s="13"/>
      <c r="AN184" s="13"/>
      <c r="AO184" s="13"/>
      <c r="AP184" s="13">
        <v>25009.599999999999</v>
      </c>
      <c r="AQ184" s="13"/>
      <c r="AR184" s="13"/>
      <c r="AS184" s="13"/>
      <c r="AT184" s="13"/>
      <c r="AU184" s="13"/>
      <c r="AV184" s="1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</row>
    <row r="185" spans="1:73" s="7" customFormat="1">
      <c r="A185" s="14">
        <v>175</v>
      </c>
      <c r="B185" s="8" t="s">
        <v>788</v>
      </c>
      <c r="C185" s="13">
        <f t="shared" si="39"/>
        <v>23083246.64928</v>
      </c>
      <c r="D185" s="13">
        <f t="shared" si="35"/>
        <v>17945481</v>
      </c>
      <c r="E185" s="13"/>
      <c r="F185" s="13">
        <v>4046380</v>
      </c>
      <c r="G185" s="13">
        <v>1913459</v>
      </c>
      <c r="H185" s="13">
        <v>11985642</v>
      </c>
      <c r="I185" s="13"/>
      <c r="J185" s="13"/>
      <c r="K185" s="13"/>
      <c r="L185" s="13"/>
      <c r="M185" s="13">
        <v>2666.7962962962961</v>
      </c>
      <c r="N185" s="13">
        <v>572468</v>
      </c>
      <c r="O185" s="13"/>
      <c r="P185" s="13"/>
      <c r="Q185" s="13">
        <v>498.2</v>
      </c>
      <c r="R185" s="13">
        <v>2365226</v>
      </c>
      <c r="S185" s="13"/>
      <c r="T185" s="13">
        <v>1816759.86</v>
      </c>
      <c r="U185" s="13">
        <f t="shared" ref="U185:U198" si="50">V185+AC185+AD185+AE185+AF185+AG185+AH185</f>
        <v>136844</v>
      </c>
      <c r="V185" s="13">
        <f t="shared" si="34"/>
        <v>136844</v>
      </c>
      <c r="W185" s="13"/>
      <c r="X185" s="13"/>
      <c r="Y185" s="13"/>
      <c r="Z185" s="13"/>
      <c r="AA185" s="13"/>
      <c r="AB185" s="13">
        <v>136844</v>
      </c>
      <c r="AC185" s="13"/>
      <c r="AD185" s="13"/>
      <c r="AE185" s="13"/>
      <c r="AF185" s="13"/>
      <c r="AG185" s="13"/>
      <c r="AH185" s="13"/>
      <c r="AI185" s="13">
        <f t="shared" si="49"/>
        <v>246467.78928000003</v>
      </c>
      <c r="AJ185" s="13">
        <f t="shared" si="37"/>
        <v>181792.91440000001</v>
      </c>
      <c r="AK185" s="13"/>
      <c r="AL185" s="13">
        <v>40803.140319999999</v>
      </c>
      <c r="AM185" s="13">
        <v>63194.525280000002</v>
      </c>
      <c r="AN185" s="13">
        <v>77795.248800000001</v>
      </c>
      <c r="AO185" s="13"/>
      <c r="AP185" s="13"/>
      <c r="AQ185" s="13"/>
      <c r="AR185" s="13">
        <v>24653.9984</v>
      </c>
      <c r="AS185" s="13"/>
      <c r="AT185" s="13">
        <v>8917.876479999999</v>
      </c>
      <c r="AU185" s="13"/>
      <c r="AV185" s="13">
        <v>31103</v>
      </c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</row>
    <row r="186" spans="1:73" s="7" customFormat="1">
      <c r="A186" s="14">
        <v>176</v>
      </c>
      <c r="B186" s="8" t="s">
        <v>789</v>
      </c>
      <c r="C186" s="13">
        <f t="shared" si="39"/>
        <v>27834484.691080004</v>
      </c>
      <c r="D186" s="13">
        <f t="shared" si="35"/>
        <v>16447671.270000001</v>
      </c>
      <c r="E186" s="13">
        <v>2605327.2000000002</v>
      </c>
      <c r="F186" s="13">
        <v>2047606.53</v>
      </c>
      <c r="G186" s="13">
        <v>1366604.64</v>
      </c>
      <c r="H186" s="13">
        <v>8440997</v>
      </c>
      <c r="I186" s="13">
        <v>1987135.9</v>
      </c>
      <c r="J186" s="13"/>
      <c r="K186" s="13">
        <v>3425.8343558282209</v>
      </c>
      <c r="L186" s="13">
        <v>9560429.5</v>
      </c>
      <c r="M186" s="13">
        <v>2584.5592592592593</v>
      </c>
      <c r="N186" s="13">
        <v>445849.25</v>
      </c>
      <c r="O186" s="13"/>
      <c r="P186" s="13"/>
      <c r="Q186" s="13">
        <v>478.37865168539327</v>
      </c>
      <c r="R186" s="13">
        <v>900237.1</v>
      </c>
      <c r="S186" s="13"/>
      <c r="T186" s="13"/>
      <c r="U186" s="13">
        <f t="shared" si="50"/>
        <v>44101.0458</v>
      </c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>
        <v>44101.0458</v>
      </c>
      <c r="AI186" s="13">
        <f t="shared" si="49"/>
        <v>436196.52527999994</v>
      </c>
      <c r="AJ186" s="13">
        <f t="shared" si="37"/>
        <v>309413.86879999994</v>
      </c>
      <c r="AK186" s="13">
        <v>11946.86672</v>
      </c>
      <c r="AL186" s="13">
        <v>45271.391839999997</v>
      </c>
      <c r="AM186" s="13">
        <v>69505.042879999994</v>
      </c>
      <c r="AN186" s="13">
        <v>116053.58671999999</v>
      </c>
      <c r="AO186" s="13">
        <v>66636.980639999994</v>
      </c>
      <c r="AP186" s="13"/>
      <c r="AQ186" s="13">
        <v>95599.963199999998</v>
      </c>
      <c r="AR186" s="13">
        <v>23893.73344</v>
      </c>
      <c r="AS186" s="13"/>
      <c r="AT186" s="13">
        <v>7288.9598399999995</v>
      </c>
      <c r="AU186" s="13"/>
      <c r="AV186" s="1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</row>
    <row r="187" spans="1:73" s="7" customFormat="1">
      <c r="A187" s="14">
        <v>177</v>
      </c>
      <c r="B187" s="8" t="s">
        <v>790</v>
      </c>
      <c r="C187" s="13">
        <f t="shared" si="39"/>
        <v>4966837.0089999996</v>
      </c>
      <c r="D187" s="13">
        <f t="shared" si="35"/>
        <v>4805627.0999999996</v>
      </c>
      <c r="E187" s="13">
        <v>1156433.1000000001</v>
      </c>
      <c r="F187" s="13">
        <v>595413</v>
      </c>
      <c r="G187" s="13">
        <v>445874</v>
      </c>
      <c r="H187" s="13">
        <v>2607907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>
        <f t="shared" si="50"/>
        <v>96259.045799999993</v>
      </c>
      <c r="V187" s="13">
        <f t="shared" si="34"/>
        <v>52158</v>
      </c>
      <c r="W187" s="13"/>
      <c r="X187" s="13"/>
      <c r="Y187" s="13"/>
      <c r="Z187" s="13"/>
      <c r="AA187" s="13"/>
      <c r="AB187" s="13">
        <v>52158</v>
      </c>
      <c r="AC187" s="13"/>
      <c r="AD187" s="13"/>
      <c r="AE187" s="13"/>
      <c r="AF187" s="13"/>
      <c r="AG187" s="13"/>
      <c r="AH187" s="13">
        <v>44101.0458</v>
      </c>
      <c r="AI187" s="13">
        <f t="shared" si="49"/>
        <v>64950.8632</v>
      </c>
      <c r="AJ187" s="13">
        <f t="shared" si="37"/>
        <v>64950.8632</v>
      </c>
      <c r="AK187" s="13">
        <v>2477.8631999999998</v>
      </c>
      <c r="AL187" s="13">
        <v>10193</v>
      </c>
      <c r="AM187" s="13">
        <v>7633</v>
      </c>
      <c r="AN187" s="13">
        <v>44647</v>
      </c>
      <c r="AO187" s="13"/>
      <c r="AP187" s="13"/>
      <c r="AQ187" s="13"/>
      <c r="AR187" s="13"/>
      <c r="AS187" s="13"/>
      <c r="AT187" s="13"/>
      <c r="AU187" s="13"/>
      <c r="AV187" s="1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</row>
    <row r="188" spans="1:73" s="7" customFormat="1">
      <c r="A188" s="14">
        <v>178</v>
      </c>
      <c r="B188" s="8" t="s">
        <v>791</v>
      </c>
      <c r="C188" s="13">
        <f t="shared" si="39"/>
        <v>138812.44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>
        <f t="shared" si="50"/>
        <v>138812.44</v>
      </c>
      <c r="V188" s="13">
        <f t="shared" si="34"/>
        <v>86187.88</v>
      </c>
      <c r="W188" s="13">
        <v>15298.64</v>
      </c>
      <c r="X188" s="13">
        <v>13397.92</v>
      </c>
      <c r="Y188" s="13">
        <v>13487.92</v>
      </c>
      <c r="Z188" s="13">
        <v>16631.150000000001</v>
      </c>
      <c r="AA188" s="13">
        <v>13487.92</v>
      </c>
      <c r="AB188" s="13">
        <v>13884.33</v>
      </c>
      <c r="AC188" s="13"/>
      <c r="AD188" s="13">
        <v>17846.11</v>
      </c>
      <c r="AE188" s="13"/>
      <c r="AF188" s="13">
        <v>16582.82</v>
      </c>
      <c r="AG188" s="13"/>
      <c r="AH188" s="13">
        <v>18195.63</v>
      </c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</row>
    <row r="189" spans="1:73" s="7" customFormat="1">
      <c r="A189" s="14">
        <v>179</v>
      </c>
      <c r="B189" s="8" t="s">
        <v>792</v>
      </c>
      <c r="C189" s="13">
        <f t="shared" si="39"/>
        <v>70366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>
        <f t="shared" si="50"/>
        <v>70366</v>
      </c>
      <c r="V189" s="13">
        <f t="shared" si="34"/>
        <v>70366</v>
      </c>
      <c r="W189" s="13"/>
      <c r="X189" s="13"/>
      <c r="Y189" s="13"/>
      <c r="Z189" s="13"/>
      <c r="AA189" s="13"/>
      <c r="AB189" s="13">
        <v>70366</v>
      </c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</row>
    <row r="190" spans="1:73" s="7" customFormat="1">
      <c r="A190" s="14">
        <v>180</v>
      </c>
      <c r="B190" s="8" t="s">
        <v>793</v>
      </c>
      <c r="C190" s="13">
        <f t="shared" si="39"/>
        <v>52885513.914922386</v>
      </c>
      <c r="D190" s="13"/>
      <c r="E190" s="13"/>
      <c r="F190" s="13"/>
      <c r="G190" s="13"/>
      <c r="H190" s="13"/>
      <c r="I190" s="13"/>
      <c r="J190" s="13"/>
      <c r="K190" s="13">
        <v>3419</v>
      </c>
      <c r="L190" s="13">
        <v>10554036</v>
      </c>
      <c r="M190" s="13"/>
      <c r="N190" s="13"/>
      <c r="O190" s="13">
        <v>12746.4</v>
      </c>
      <c r="P190" s="13">
        <v>33980836</v>
      </c>
      <c r="Q190" s="13">
        <v>3042</v>
      </c>
      <c r="R190" s="13">
        <v>3133260</v>
      </c>
      <c r="S190" s="13"/>
      <c r="T190" s="13"/>
      <c r="U190" s="13">
        <f t="shared" si="50"/>
        <v>5130673.6099999994</v>
      </c>
      <c r="V190" s="13">
        <f t="shared" si="34"/>
        <v>135908.12</v>
      </c>
      <c r="W190" s="13"/>
      <c r="X190" s="13">
        <v>25544.81</v>
      </c>
      <c r="Y190" s="13">
        <v>25994.81</v>
      </c>
      <c r="Z190" s="13">
        <v>31661.02</v>
      </c>
      <c r="AA190" s="13">
        <v>25994.81</v>
      </c>
      <c r="AB190" s="13">
        <v>26712.67</v>
      </c>
      <c r="AC190" s="13">
        <v>1075712.7</v>
      </c>
      <c r="AD190" s="13">
        <v>32337.51</v>
      </c>
      <c r="AE190" s="13">
        <v>3376801.28</v>
      </c>
      <c r="AF190" s="13">
        <v>498719.08</v>
      </c>
      <c r="AG190" s="13">
        <v>899.28</v>
      </c>
      <c r="AH190" s="13">
        <v>10295.64</v>
      </c>
      <c r="AI190" s="13">
        <f t="shared" ref="AI190:AI191" si="51">AJ190+AQ190+AR190+AS190+AT190+AU190+AV190</f>
        <v>86708.30492238763</v>
      </c>
      <c r="AJ190" s="13"/>
      <c r="AK190" s="13"/>
      <c r="AL190" s="13"/>
      <c r="AM190" s="13"/>
      <c r="AN190" s="13"/>
      <c r="AO190" s="13"/>
      <c r="AP190" s="13"/>
      <c r="AQ190" s="13">
        <v>19197.785464927729</v>
      </c>
      <c r="AR190" s="13"/>
      <c r="AS190" s="13">
        <v>61811.121304389417</v>
      </c>
      <c r="AT190" s="13">
        <v>5699.3981530704896</v>
      </c>
      <c r="AU190" s="13"/>
      <c r="AV190" s="1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</row>
    <row r="191" spans="1:73" s="7" customFormat="1">
      <c r="A191" s="14">
        <v>181</v>
      </c>
      <c r="B191" s="8" t="s">
        <v>794</v>
      </c>
      <c r="C191" s="13">
        <f t="shared" si="39"/>
        <v>2172677.2875000001</v>
      </c>
      <c r="D191" s="13">
        <f t="shared" si="35"/>
        <v>1070101.75</v>
      </c>
      <c r="E191" s="13"/>
      <c r="F191" s="13">
        <v>789651.53</v>
      </c>
      <c r="G191" s="13">
        <v>280450.21999999997</v>
      </c>
      <c r="H191" s="13"/>
      <c r="I191" s="13"/>
      <c r="J191" s="13"/>
      <c r="K191" s="13"/>
      <c r="L191" s="13"/>
      <c r="M191" s="13">
        <v>763.26666666666665</v>
      </c>
      <c r="N191" s="13">
        <v>201494.35</v>
      </c>
      <c r="O191" s="13">
        <v>2313</v>
      </c>
      <c r="P191" s="13">
        <v>809074.66</v>
      </c>
      <c r="Q191" s="13"/>
      <c r="R191" s="13"/>
      <c r="S191" s="13"/>
      <c r="T191" s="13"/>
      <c r="U191" s="13">
        <f t="shared" si="50"/>
        <v>57943</v>
      </c>
      <c r="V191" s="13">
        <f t="shared" si="34"/>
        <v>57943</v>
      </c>
      <c r="W191" s="13"/>
      <c r="X191" s="13"/>
      <c r="Y191" s="13"/>
      <c r="Z191" s="13"/>
      <c r="AA191" s="13"/>
      <c r="AB191" s="13">
        <v>57943</v>
      </c>
      <c r="AC191" s="13"/>
      <c r="AD191" s="13"/>
      <c r="AE191" s="13"/>
      <c r="AF191" s="13"/>
      <c r="AG191" s="13"/>
      <c r="AH191" s="13"/>
      <c r="AI191" s="13">
        <f t="shared" si="51"/>
        <v>34063.527500000004</v>
      </c>
      <c r="AJ191" s="13">
        <f t="shared" si="37"/>
        <v>13425.534900000001</v>
      </c>
      <c r="AK191" s="13"/>
      <c r="AL191" s="13">
        <v>8014.3425000000007</v>
      </c>
      <c r="AM191" s="13">
        <v>5411.1923999999999</v>
      </c>
      <c r="AN191" s="13"/>
      <c r="AO191" s="13"/>
      <c r="AP191" s="13"/>
      <c r="AQ191" s="13"/>
      <c r="AR191" s="13">
        <v>3445.55</v>
      </c>
      <c r="AS191" s="13">
        <v>17192.442600000002</v>
      </c>
      <c r="AT191" s="13"/>
      <c r="AU191" s="13"/>
      <c r="AV191" s="1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</row>
    <row r="192" spans="1:73" s="7" customFormat="1">
      <c r="A192" s="14">
        <v>182</v>
      </c>
      <c r="B192" s="8" t="s">
        <v>795</v>
      </c>
      <c r="C192" s="13">
        <f t="shared" si="39"/>
        <v>124753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>
        <f t="shared" si="50"/>
        <v>124753</v>
      </c>
      <c r="V192" s="13">
        <f t="shared" si="34"/>
        <v>124753</v>
      </c>
      <c r="W192" s="13"/>
      <c r="X192" s="13"/>
      <c r="Y192" s="13"/>
      <c r="Z192" s="13"/>
      <c r="AA192" s="13"/>
      <c r="AB192" s="13">
        <v>124753</v>
      </c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</row>
    <row r="193" spans="1:73" s="7" customFormat="1">
      <c r="A193" s="14">
        <v>183</v>
      </c>
      <c r="B193" s="8" t="s">
        <v>796</v>
      </c>
      <c r="C193" s="13">
        <f t="shared" si="39"/>
        <v>2860454.7325000004</v>
      </c>
      <c r="D193" s="13">
        <f t="shared" ref="D193:D256" si="52">E193+F193+G193+H193+I193+J193</f>
        <v>2068195.1500000001</v>
      </c>
      <c r="E193" s="13">
        <v>1187469.47</v>
      </c>
      <c r="F193" s="13">
        <v>686163.61</v>
      </c>
      <c r="G193" s="13">
        <v>194562.07</v>
      </c>
      <c r="H193" s="13"/>
      <c r="I193" s="13"/>
      <c r="J193" s="13"/>
      <c r="K193" s="13"/>
      <c r="L193" s="13"/>
      <c r="M193" s="13">
        <v>676.45</v>
      </c>
      <c r="N193" s="13">
        <v>164833.07</v>
      </c>
      <c r="O193" s="13"/>
      <c r="P193" s="13"/>
      <c r="Q193" s="13"/>
      <c r="R193" s="13"/>
      <c r="S193" s="13"/>
      <c r="T193" s="13">
        <v>535233</v>
      </c>
      <c r="U193" s="13">
        <f t="shared" si="50"/>
        <v>51020</v>
      </c>
      <c r="V193" s="13">
        <f t="shared" ref="V193:V256" si="53">W193+X193+Y193+Z193+AA193+AB193</f>
        <v>51020</v>
      </c>
      <c r="W193" s="13"/>
      <c r="X193" s="13"/>
      <c r="Y193" s="13"/>
      <c r="Z193" s="13"/>
      <c r="AA193" s="13"/>
      <c r="AB193" s="13">
        <v>51020</v>
      </c>
      <c r="AC193" s="13"/>
      <c r="AD193" s="13"/>
      <c r="AE193" s="13"/>
      <c r="AF193" s="13"/>
      <c r="AG193" s="13"/>
      <c r="AH193" s="13"/>
      <c r="AI193" s="13">
        <f t="shared" ref="AI193:AI200" si="54">AJ193+AQ193+AR193+AS193+AT193+AU193+AV193</f>
        <v>41173.512499999997</v>
      </c>
      <c r="AJ193" s="13">
        <f t="shared" ref="AJ193:AJ256" si="55">AK193+AL193+AM193+AN193+AO193+AP193</f>
        <v>25774.693200000002</v>
      </c>
      <c r="AK193" s="13">
        <v>6010.65</v>
      </c>
      <c r="AL193" s="13">
        <v>10220.122800000001</v>
      </c>
      <c r="AM193" s="13">
        <v>9543.9204000000009</v>
      </c>
      <c r="AN193" s="13"/>
      <c r="AO193" s="13"/>
      <c r="AP193" s="13"/>
      <c r="AQ193" s="13"/>
      <c r="AR193" s="13">
        <v>6246.3393000000005</v>
      </c>
      <c r="AS193" s="13"/>
      <c r="AT193" s="13"/>
      <c r="AU193" s="13"/>
      <c r="AV193" s="13">
        <v>9152.48</v>
      </c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</row>
    <row r="194" spans="1:73" s="7" customFormat="1">
      <c r="A194" s="14">
        <v>184</v>
      </c>
      <c r="B194" s="8" t="s">
        <v>797</v>
      </c>
      <c r="C194" s="13">
        <f t="shared" si="39"/>
        <v>386407.2</v>
      </c>
      <c r="D194" s="13">
        <f t="shared" si="52"/>
        <v>324807</v>
      </c>
      <c r="E194" s="13"/>
      <c r="F194" s="13"/>
      <c r="G194" s="13">
        <v>324807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>
        <f t="shared" si="50"/>
        <v>56046</v>
      </c>
      <c r="V194" s="13">
        <f t="shared" si="53"/>
        <v>56046</v>
      </c>
      <c r="W194" s="13"/>
      <c r="X194" s="13"/>
      <c r="Y194" s="13"/>
      <c r="Z194" s="13"/>
      <c r="AA194" s="13"/>
      <c r="AB194" s="13">
        <v>56046</v>
      </c>
      <c r="AC194" s="13"/>
      <c r="AD194" s="13"/>
      <c r="AE194" s="13"/>
      <c r="AF194" s="13"/>
      <c r="AG194" s="13"/>
      <c r="AH194" s="13"/>
      <c r="AI194" s="13">
        <f t="shared" si="54"/>
        <v>5554.2</v>
      </c>
      <c r="AJ194" s="13">
        <f t="shared" si="55"/>
        <v>5554.2</v>
      </c>
      <c r="AK194" s="13"/>
      <c r="AL194" s="13"/>
      <c r="AM194" s="13">
        <v>5554.2</v>
      </c>
      <c r="AN194" s="13"/>
      <c r="AO194" s="13"/>
      <c r="AP194" s="13"/>
      <c r="AQ194" s="13"/>
      <c r="AR194" s="13"/>
      <c r="AS194" s="13"/>
      <c r="AT194" s="13"/>
      <c r="AU194" s="13"/>
      <c r="AV194" s="1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</row>
    <row r="195" spans="1:73" s="7" customFormat="1">
      <c r="A195" s="14">
        <v>185</v>
      </c>
      <c r="B195" s="8" t="s">
        <v>798</v>
      </c>
      <c r="C195" s="13">
        <f t="shared" si="39"/>
        <v>3630911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>
        <v>3284</v>
      </c>
      <c r="P195" s="13">
        <v>159229.22</v>
      </c>
      <c r="Q195" s="13">
        <v>159</v>
      </c>
      <c r="R195" s="13">
        <v>95612.14</v>
      </c>
      <c r="S195" s="13"/>
      <c r="T195" s="13"/>
      <c r="U195" s="13">
        <f t="shared" si="50"/>
        <v>3305335.46</v>
      </c>
      <c r="V195" s="13"/>
      <c r="W195" s="13"/>
      <c r="X195" s="13"/>
      <c r="Y195" s="13"/>
      <c r="Z195" s="13"/>
      <c r="AA195" s="13"/>
      <c r="AB195" s="13"/>
      <c r="AC195" s="13"/>
      <c r="AD195" s="13"/>
      <c r="AE195" s="13">
        <v>2065229.86</v>
      </c>
      <c r="AF195" s="13">
        <v>1240105.6000000001</v>
      </c>
      <c r="AG195" s="13"/>
      <c r="AH195" s="13"/>
      <c r="AI195" s="13">
        <f t="shared" si="54"/>
        <v>70734.179999999993</v>
      </c>
      <c r="AJ195" s="13"/>
      <c r="AK195" s="13"/>
      <c r="AL195" s="13"/>
      <c r="AM195" s="13"/>
      <c r="AN195" s="13"/>
      <c r="AO195" s="13"/>
      <c r="AP195" s="13"/>
      <c r="AQ195" s="13"/>
      <c r="AR195" s="13"/>
      <c r="AS195" s="13">
        <v>44195.92</v>
      </c>
      <c r="AT195" s="13">
        <v>26538.26</v>
      </c>
      <c r="AU195" s="13"/>
      <c r="AV195" s="1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</row>
    <row r="196" spans="1:73" s="7" customFormat="1">
      <c r="A196" s="14">
        <v>186</v>
      </c>
      <c r="B196" s="8" t="s">
        <v>799</v>
      </c>
      <c r="C196" s="13">
        <f t="shared" si="39"/>
        <v>18678635.561607346</v>
      </c>
      <c r="D196" s="13"/>
      <c r="E196" s="13"/>
      <c r="F196" s="13"/>
      <c r="G196" s="13"/>
      <c r="H196" s="13"/>
      <c r="I196" s="13"/>
      <c r="J196" s="13"/>
      <c r="K196" s="13">
        <v>3444</v>
      </c>
      <c r="L196" s="13">
        <v>13341264</v>
      </c>
      <c r="M196" s="13"/>
      <c r="N196" s="13"/>
      <c r="O196" s="13"/>
      <c r="P196" s="13"/>
      <c r="Q196" s="13"/>
      <c r="R196" s="13"/>
      <c r="S196" s="13"/>
      <c r="T196" s="13"/>
      <c r="U196" s="13">
        <f t="shared" si="50"/>
        <v>5313103.8100000005</v>
      </c>
      <c r="V196" s="13">
        <f t="shared" si="53"/>
        <v>172548.82</v>
      </c>
      <c r="W196" s="13">
        <v>31020.03</v>
      </c>
      <c r="X196" s="13">
        <v>26571.8</v>
      </c>
      <c r="Y196" s="13">
        <v>27096.799999999999</v>
      </c>
      <c r="Z196" s="13">
        <v>32862.25</v>
      </c>
      <c r="AA196" s="13">
        <v>27096.799999999999</v>
      </c>
      <c r="AB196" s="13">
        <v>27901.14</v>
      </c>
      <c r="AC196" s="13">
        <v>1300187.6299999999</v>
      </c>
      <c r="AD196" s="13">
        <v>33613.69</v>
      </c>
      <c r="AE196" s="13">
        <v>3249903.31</v>
      </c>
      <c r="AF196" s="13">
        <v>555927.96</v>
      </c>
      <c r="AG196" s="13">
        <v>922.4</v>
      </c>
      <c r="AH196" s="13"/>
      <c r="AI196" s="13">
        <f t="shared" si="54"/>
        <v>24267.751607343729</v>
      </c>
      <c r="AJ196" s="13"/>
      <c r="AK196" s="13"/>
      <c r="AL196" s="13"/>
      <c r="AM196" s="13"/>
      <c r="AN196" s="13"/>
      <c r="AO196" s="13"/>
      <c r="AP196" s="13"/>
      <c r="AQ196" s="13">
        <v>24267.751607343729</v>
      </c>
      <c r="AR196" s="13"/>
      <c r="AS196" s="13"/>
      <c r="AT196" s="13"/>
      <c r="AU196" s="13"/>
      <c r="AV196" s="1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</row>
    <row r="197" spans="1:73" s="7" customFormat="1">
      <c r="A197" s="14">
        <v>187</v>
      </c>
      <c r="B197" s="8" t="s">
        <v>800</v>
      </c>
      <c r="C197" s="13">
        <f t="shared" si="39"/>
        <v>241405.79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>
        <v>461.5</v>
      </c>
      <c r="N197" s="13">
        <v>185134</v>
      </c>
      <c r="O197" s="13"/>
      <c r="P197" s="13"/>
      <c r="Q197" s="13"/>
      <c r="R197" s="13"/>
      <c r="S197" s="13"/>
      <c r="T197" s="13"/>
      <c r="U197" s="13">
        <f t="shared" si="50"/>
        <v>53106</v>
      </c>
      <c r="V197" s="13">
        <f t="shared" si="53"/>
        <v>53106</v>
      </c>
      <c r="W197" s="13"/>
      <c r="X197" s="13"/>
      <c r="Y197" s="13"/>
      <c r="Z197" s="13"/>
      <c r="AA197" s="13"/>
      <c r="AB197" s="13">
        <v>53106</v>
      </c>
      <c r="AC197" s="13"/>
      <c r="AD197" s="13"/>
      <c r="AE197" s="13"/>
      <c r="AF197" s="13"/>
      <c r="AG197" s="13"/>
      <c r="AH197" s="13"/>
      <c r="AI197" s="13">
        <f t="shared" si="54"/>
        <v>3165.79</v>
      </c>
      <c r="AJ197" s="13"/>
      <c r="AK197" s="13"/>
      <c r="AL197" s="13"/>
      <c r="AM197" s="13"/>
      <c r="AN197" s="13"/>
      <c r="AO197" s="13"/>
      <c r="AP197" s="13"/>
      <c r="AQ197" s="13"/>
      <c r="AR197" s="13">
        <v>3165.79</v>
      </c>
      <c r="AS197" s="13"/>
      <c r="AT197" s="13"/>
      <c r="AU197" s="13"/>
      <c r="AV197" s="1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</row>
    <row r="198" spans="1:73" s="7" customFormat="1">
      <c r="A198" s="14">
        <v>188</v>
      </c>
      <c r="B198" s="8" t="s">
        <v>801</v>
      </c>
      <c r="C198" s="13">
        <f t="shared" si="39"/>
        <v>10954661.827039998</v>
      </c>
      <c r="D198" s="13">
        <f t="shared" si="52"/>
        <v>8051181.8300000001</v>
      </c>
      <c r="E198" s="13"/>
      <c r="F198" s="13"/>
      <c r="G198" s="13"/>
      <c r="H198" s="13">
        <v>8051181.8300000001</v>
      </c>
      <c r="I198" s="13"/>
      <c r="J198" s="13"/>
      <c r="K198" s="13"/>
      <c r="L198" s="13"/>
      <c r="M198" s="13">
        <v>1390.8462962962963</v>
      </c>
      <c r="N198" s="13">
        <v>626740.94999999995</v>
      </c>
      <c r="O198" s="13"/>
      <c r="P198" s="13"/>
      <c r="Q198" s="13"/>
      <c r="R198" s="13"/>
      <c r="S198" s="13"/>
      <c r="T198" s="13">
        <v>1638305.01</v>
      </c>
      <c r="U198" s="13">
        <f t="shared" si="50"/>
        <v>459692.9412</v>
      </c>
      <c r="V198" s="13">
        <f t="shared" si="53"/>
        <v>177432</v>
      </c>
      <c r="W198" s="13"/>
      <c r="X198" s="13"/>
      <c r="Y198" s="13"/>
      <c r="Z198" s="13"/>
      <c r="AA198" s="13"/>
      <c r="AB198" s="13">
        <v>177432</v>
      </c>
      <c r="AC198" s="13"/>
      <c r="AD198" s="13">
        <v>58571.7906</v>
      </c>
      <c r="AE198" s="13">
        <v>223689.15059999999</v>
      </c>
      <c r="AF198" s="13"/>
      <c r="AG198" s="13"/>
      <c r="AH198" s="13"/>
      <c r="AI198" s="13">
        <f t="shared" si="54"/>
        <v>178741.09583999999</v>
      </c>
      <c r="AJ198" s="13">
        <f t="shared" si="55"/>
        <v>137836</v>
      </c>
      <c r="AK198" s="13"/>
      <c r="AL198" s="13"/>
      <c r="AM198" s="13"/>
      <c r="AN198" s="13">
        <v>137836</v>
      </c>
      <c r="AO198" s="13"/>
      <c r="AP198" s="13"/>
      <c r="AQ198" s="13"/>
      <c r="AR198" s="13">
        <v>12858.09584</v>
      </c>
      <c r="AS198" s="13"/>
      <c r="AT198" s="13"/>
      <c r="AU198" s="13"/>
      <c r="AV198" s="13">
        <v>28047</v>
      </c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</row>
    <row r="199" spans="1:73" s="7" customFormat="1">
      <c r="A199" s="14">
        <v>189</v>
      </c>
      <c r="B199" s="8" t="s">
        <v>802</v>
      </c>
      <c r="C199" s="13">
        <f t="shared" si="39"/>
        <v>5626792.7300000004</v>
      </c>
      <c r="D199" s="13"/>
      <c r="E199" s="13"/>
      <c r="F199" s="13"/>
      <c r="G199" s="13"/>
      <c r="H199" s="13"/>
      <c r="I199" s="13"/>
      <c r="J199" s="13"/>
      <c r="K199" s="13">
        <v>490.79754601226995</v>
      </c>
      <c r="L199" s="13">
        <v>2452616.29</v>
      </c>
      <c r="M199" s="13"/>
      <c r="N199" s="13"/>
      <c r="O199" s="13">
        <v>1559.6330275229359</v>
      </c>
      <c r="P199" s="13">
        <v>3131376.44</v>
      </c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>
        <f t="shared" si="54"/>
        <v>42800</v>
      </c>
      <c r="AJ199" s="13"/>
      <c r="AK199" s="13"/>
      <c r="AL199" s="13"/>
      <c r="AM199" s="13"/>
      <c r="AN199" s="13"/>
      <c r="AO199" s="13"/>
      <c r="AP199" s="13"/>
      <c r="AQ199" s="13">
        <v>13696</v>
      </c>
      <c r="AR199" s="13"/>
      <c r="AS199" s="13">
        <v>29104</v>
      </c>
      <c r="AT199" s="13"/>
      <c r="AU199" s="13"/>
      <c r="AV199" s="1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</row>
    <row r="200" spans="1:73" s="7" customFormat="1">
      <c r="A200" s="14">
        <v>190</v>
      </c>
      <c r="B200" s="8" t="s">
        <v>803</v>
      </c>
      <c r="C200" s="13">
        <f t="shared" si="39"/>
        <v>4937298.5600000005</v>
      </c>
      <c r="D200" s="13">
        <f t="shared" si="52"/>
        <v>3994971.6</v>
      </c>
      <c r="E200" s="13"/>
      <c r="F200" s="13"/>
      <c r="G200" s="13">
        <v>578211</v>
      </c>
      <c r="H200" s="13">
        <v>2007711.6</v>
      </c>
      <c r="I200" s="13">
        <v>1409049</v>
      </c>
      <c r="J200" s="13"/>
      <c r="K200" s="13"/>
      <c r="L200" s="13"/>
      <c r="M200" s="13">
        <v>592.79999999999995</v>
      </c>
      <c r="N200" s="13">
        <v>352094.3</v>
      </c>
      <c r="O200" s="13"/>
      <c r="P200" s="13"/>
      <c r="Q200" s="13"/>
      <c r="R200" s="13"/>
      <c r="S200" s="13"/>
      <c r="T200" s="13">
        <v>507202</v>
      </c>
      <c r="U200" s="13">
        <f t="shared" ref="U200:U203" si="56">V200+AC200+AD200+AE200+AF200+AG200+AH200</f>
        <v>46955.45</v>
      </c>
      <c r="V200" s="13">
        <f t="shared" si="53"/>
        <v>46955.45</v>
      </c>
      <c r="W200" s="13"/>
      <c r="X200" s="13"/>
      <c r="Y200" s="13"/>
      <c r="Z200" s="13"/>
      <c r="AA200" s="13"/>
      <c r="AB200" s="13">
        <v>46955.45</v>
      </c>
      <c r="AC200" s="13"/>
      <c r="AD200" s="13"/>
      <c r="AE200" s="13"/>
      <c r="AF200" s="13"/>
      <c r="AG200" s="13"/>
      <c r="AH200" s="13"/>
      <c r="AI200" s="13">
        <f t="shared" si="54"/>
        <v>36075.21</v>
      </c>
      <c r="AJ200" s="13">
        <f t="shared" si="55"/>
        <v>31450.16</v>
      </c>
      <c r="AK200" s="13"/>
      <c r="AL200" s="13"/>
      <c r="AM200" s="13">
        <v>3180.16</v>
      </c>
      <c r="AN200" s="13">
        <v>20520.23</v>
      </c>
      <c r="AO200" s="13">
        <v>7749.77</v>
      </c>
      <c r="AP200" s="13"/>
      <c r="AQ200" s="13"/>
      <c r="AR200" s="13">
        <v>1835.44</v>
      </c>
      <c r="AS200" s="13"/>
      <c r="AT200" s="13"/>
      <c r="AU200" s="13"/>
      <c r="AV200" s="13">
        <v>2789.61</v>
      </c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</row>
    <row r="201" spans="1:73" s="7" customFormat="1">
      <c r="A201" s="14">
        <v>191</v>
      </c>
      <c r="B201" s="8" t="s">
        <v>804</v>
      </c>
      <c r="C201" s="13">
        <f t="shared" si="39"/>
        <v>48791.82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>
        <f t="shared" si="56"/>
        <v>48791.82</v>
      </c>
      <c r="V201" s="13"/>
      <c r="W201" s="13"/>
      <c r="X201" s="13"/>
      <c r="Y201" s="13"/>
      <c r="Z201" s="13"/>
      <c r="AA201" s="13"/>
      <c r="AB201" s="13"/>
      <c r="AC201" s="13"/>
      <c r="AD201" s="13"/>
      <c r="AE201" s="13">
        <v>48791.82</v>
      </c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</row>
    <row r="202" spans="1:73" s="7" customFormat="1">
      <c r="A202" s="14">
        <v>192</v>
      </c>
      <c r="B202" s="8" t="s">
        <v>805</v>
      </c>
      <c r="C202" s="13">
        <f t="shared" si="39"/>
        <v>50251.11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>
        <f t="shared" si="56"/>
        <v>50251.11</v>
      </c>
      <c r="V202" s="13"/>
      <c r="W202" s="13"/>
      <c r="X202" s="13"/>
      <c r="Y202" s="13"/>
      <c r="Z202" s="13"/>
      <c r="AA202" s="13"/>
      <c r="AB202" s="13"/>
      <c r="AC202" s="13"/>
      <c r="AD202" s="13"/>
      <c r="AE202" s="13">
        <v>50251.11</v>
      </c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</row>
    <row r="203" spans="1:73" s="7" customFormat="1">
      <c r="A203" s="14">
        <v>193</v>
      </c>
      <c r="B203" s="8" t="s">
        <v>806</v>
      </c>
      <c r="C203" s="13">
        <f t="shared" ref="C203:C266" si="57">D203+L203+N203+P203+R203+S203+T203+U203+AI203</f>
        <v>946222.57579999999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>
        <v>392541</v>
      </c>
      <c r="T203" s="13">
        <v>476738</v>
      </c>
      <c r="U203" s="13">
        <f t="shared" si="56"/>
        <v>39545</v>
      </c>
      <c r="V203" s="13">
        <f t="shared" si="53"/>
        <v>39545</v>
      </c>
      <c r="W203" s="13"/>
      <c r="X203" s="13"/>
      <c r="Y203" s="13"/>
      <c r="Z203" s="13"/>
      <c r="AA203" s="13"/>
      <c r="AB203" s="13">
        <v>39545</v>
      </c>
      <c r="AC203" s="13"/>
      <c r="AD203" s="13"/>
      <c r="AE203" s="13"/>
      <c r="AF203" s="13"/>
      <c r="AG203" s="13"/>
      <c r="AH203" s="13"/>
      <c r="AI203" s="13">
        <f t="shared" ref="AI203:AI215" si="58">AJ203+AQ203+AR203+AS203+AT203+AU203+AV203</f>
        <v>37398.575800000006</v>
      </c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>
        <v>25157.818600000002</v>
      </c>
      <c r="AV203" s="13">
        <v>12240.757200000002</v>
      </c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</row>
    <row r="204" spans="1:73" s="7" customFormat="1">
      <c r="A204" s="14">
        <v>194</v>
      </c>
      <c r="B204" s="8" t="s">
        <v>807</v>
      </c>
      <c r="C204" s="13">
        <f t="shared" si="57"/>
        <v>353009.85719999997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>
        <v>340769.1</v>
      </c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>
        <f t="shared" si="58"/>
        <v>12240.757200000002</v>
      </c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>
        <v>12240.757200000002</v>
      </c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</row>
    <row r="205" spans="1:73" s="7" customFormat="1">
      <c r="A205" s="14">
        <v>195</v>
      </c>
      <c r="B205" s="8" t="s">
        <v>808</v>
      </c>
      <c r="C205" s="13">
        <f t="shared" si="57"/>
        <v>11651279</v>
      </c>
      <c r="D205" s="13"/>
      <c r="E205" s="13"/>
      <c r="F205" s="13"/>
      <c r="G205" s="13"/>
      <c r="H205" s="13"/>
      <c r="I205" s="13"/>
      <c r="J205" s="13"/>
      <c r="K205" s="13">
        <v>1152.19</v>
      </c>
      <c r="L205" s="13">
        <v>303071.71000000002</v>
      </c>
      <c r="M205" s="13"/>
      <c r="N205" s="13"/>
      <c r="O205" s="13">
        <v>2137.6</v>
      </c>
      <c r="P205" s="13">
        <v>448540.29</v>
      </c>
      <c r="Q205" s="13">
        <v>140</v>
      </c>
      <c r="R205" s="13">
        <v>66151.87</v>
      </c>
      <c r="S205" s="13"/>
      <c r="T205" s="13"/>
      <c r="U205" s="13">
        <f t="shared" ref="U205:U210" si="59">V205+AC205+AD205+AE205+AF205+AG205+AH205</f>
        <v>10606535.280000001</v>
      </c>
      <c r="V205" s="13"/>
      <c r="W205" s="13"/>
      <c r="X205" s="13"/>
      <c r="Y205" s="13"/>
      <c r="Z205" s="13"/>
      <c r="AA205" s="13"/>
      <c r="AB205" s="13"/>
      <c r="AC205" s="13">
        <v>3930891.22</v>
      </c>
      <c r="AD205" s="13"/>
      <c r="AE205" s="13">
        <v>5817643.1500000004</v>
      </c>
      <c r="AF205" s="13">
        <v>858000.91</v>
      </c>
      <c r="AG205" s="13"/>
      <c r="AH205" s="13"/>
      <c r="AI205" s="13">
        <f t="shared" si="58"/>
        <v>226979.85</v>
      </c>
      <c r="AJ205" s="13"/>
      <c r="AK205" s="13"/>
      <c r="AL205" s="13"/>
      <c r="AM205" s="13"/>
      <c r="AN205" s="13"/>
      <c r="AO205" s="13"/>
      <c r="AP205" s="13"/>
      <c r="AQ205" s="13">
        <v>84121.07</v>
      </c>
      <c r="AR205" s="13"/>
      <c r="AS205" s="13">
        <v>124497.56</v>
      </c>
      <c r="AT205" s="13">
        <v>18361.22</v>
      </c>
      <c r="AU205" s="13"/>
      <c r="AV205" s="1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</row>
    <row r="206" spans="1:73" s="7" customFormat="1">
      <c r="A206" s="14">
        <v>196</v>
      </c>
      <c r="B206" s="8" t="s">
        <v>809</v>
      </c>
      <c r="C206" s="13">
        <f t="shared" si="57"/>
        <v>8048818</v>
      </c>
      <c r="D206" s="13"/>
      <c r="E206" s="13"/>
      <c r="F206" s="13"/>
      <c r="G206" s="13"/>
      <c r="H206" s="13"/>
      <c r="I206" s="13"/>
      <c r="J206" s="13"/>
      <c r="K206" s="13">
        <v>1090.7</v>
      </c>
      <c r="L206" s="13">
        <v>286897.42</v>
      </c>
      <c r="M206" s="13"/>
      <c r="N206" s="13"/>
      <c r="O206" s="13">
        <v>1024</v>
      </c>
      <c r="P206" s="13">
        <v>214869.59</v>
      </c>
      <c r="Q206" s="13">
        <v>34.799999999999997</v>
      </c>
      <c r="R206" s="13">
        <v>63152.3</v>
      </c>
      <c r="S206" s="13"/>
      <c r="T206" s="13"/>
      <c r="U206" s="13">
        <f t="shared" si="59"/>
        <v>7327098.7700000005</v>
      </c>
      <c r="V206" s="13"/>
      <c r="W206" s="13"/>
      <c r="X206" s="13"/>
      <c r="Y206" s="13"/>
      <c r="Z206" s="13"/>
      <c r="AA206" s="13"/>
      <c r="AB206" s="13"/>
      <c r="AC206" s="13">
        <v>3721107.87</v>
      </c>
      <c r="AD206" s="13"/>
      <c r="AE206" s="13">
        <v>2786894.86</v>
      </c>
      <c r="AF206" s="13">
        <v>819096.04</v>
      </c>
      <c r="AG206" s="13"/>
      <c r="AH206" s="13"/>
      <c r="AI206" s="13">
        <f t="shared" si="58"/>
        <v>156799.92000000001</v>
      </c>
      <c r="AJ206" s="13"/>
      <c r="AK206" s="13"/>
      <c r="AL206" s="13"/>
      <c r="AM206" s="13"/>
      <c r="AN206" s="13"/>
      <c r="AO206" s="13"/>
      <c r="AP206" s="13"/>
      <c r="AQ206" s="13">
        <v>79631.710000000006</v>
      </c>
      <c r="AR206" s="13"/>
      <c r="AS206" s="13">
        <v>59639.55</v>
      </c>
      <c r="AT206" s="13">
        <v>17528.66</v>
      </c>
      <c r="AU206" s="13"/>
      <c r="AV206" s="1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</row>
    <row r="207" spans="1:73" s="7" customFormat="1">
      <c r="A207" s="14">
        <v>197</v>
      </c>
      <c r="B207" s="8" t="s">
        <v>810</v>
      </c>
      <c r="C207" s="13">
        <f t="shared" si="57"/>
        <v>3037735</v>
      </c>
      <c r="D207" s="13"/>
      <c r="E207" s="13"/>
      <c r="F207" s="13"/>
      <c r="G207" s="13"/>
      <c r="H207" s="13"/>
      <c r="I207" s="13"/>
      <c r="J207" s="13"/>
      <c r="K207" s="13">
        <v>344.76</v>
      </c>
      <c r="L207" s="13">
        <v>90685.6</v>
      </c>
      <c r="M207" s="13"/>
      <c r="N207" s="13"/>
      <c r="O207" s="13">
        <v>468</v>
      </c>
      <c r="P207" s="13">
        <v>98202.17</v>
      </c>
      <c r="Q207" s="13">
        <v>36.5</v>
      </c>
      <c r="R207" s="13">
        <v>24320.57</v>
      </c>
      <c r="S207" s="13"/>
      <c r="T207" s="13"/>
      <c r="U207" s="13">
        <f t="shared" si="59"/>
        <v>2765348.21</v>
      </c>
      <c r="V207" s="13"/>
      <c r="W207" s="13"/>
      <c r="X207" s="13"/>
      <c r="Y207" s="13"/>
      <c r="Z207" s="13"/>
      <c r="AA207" s="13"/>
      <c r="AB207" s="13"/>
      <c r="AC207" s="13">
        <v>1176207.56</v>
      </c>
      <c r="AD207" s="13"/>
      <c r="AE207" s="13">
        <v>1273698.68</v>
      </c>
      <c r="AF207" s="13">
        <v>315441.96999999997</v>
      </c>
      <c r="AG207" s="13"/>
      <c r="AH207" s="13"/>
      <c r="AI207" s="13">
        <f t="shared" si="58"/>
        <v>59178.450000000004</v>
      </c>
      <c r="AJ207" s="13"/>
      <c r="AK207" s="13"/>
      <c r="AL207" s="13"/>
      <c r="AM207" s="13"/>
      <c r="AN207" s="13"/>
      <c r="AO207" s="13"/>
      <c r="AP207" s="13"/>
      <c r="AQ207" s="13">
        <v>25170.84</v>
      </c>
      <c r="AR207" s="13"/>
      <c r="AS207" s="13">
        <v>27257.15</v>
      </c>
      <c r="AT207" s="13">
        <v>6750.46</v>
      </c>
      <c r="AU207" s="13"/>
      <c r="AV207" s="1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</row>
    <row r="208" spans="1:73" s="7" customFormat="1">
      <c r="A208" s="14">
        <v>198</v>
      </c>
      <c r="B208" s="8" t="s">
        <v>811</v>
      </c>
      <c r="C208" s="13">
        <f t="shared" si="57"/>
        <v>2995966.0000000005</v>
      </c>
      <c r="D208" s="13"/>
      <c r="E208" s="13"/>
      <c r="F208" s="13"/>
      <c r="G208" s="13"/>
      <c r="H208" s="13"/>
      <c r="I208" s="13"/>
      <c r="J208" s="13"/>
      <c r="K208" s="13">
        <v>349.57</v>
      </c>
      <c r="L208" s="13">
        <v>91950.720000000001</v>
      </c>
      <c r="M208" s="13"/>
      <c r="N208" s="13"/>
      <c r="O208" s="13">
        <v>448</v>
      </c>
      <c r="P208" s="13">
        <v>94005.43</v>
      </c>
      <c r="Q208" s="13">
        <v>36.5</v>
      </c>
      <c r="R208" s="13">
        <v>24320.57</v>
      </c>
      <c r="S208" s="13"/>
      <c r="T208" s="13"/>
      <c r="U208" s="13">
        <f t="shared" si="59"/>
        <v>2727324.5300000003</v>
      </c>
      <c r="V208" s="13"/>
      <c r="W208" s="13"/>
      <c r="X208" s="13"/>
      <c r="Y208" s="13"/>
      <c r="Z208" s="13"/>
      <c r="AA208" s="13"/>
      <c r="AB208" s="13"/>
      <c r="AC208" s="13">
        <v>1192616.29</v>
      </c>
      <c r="AD208" s="13"/>
      <c r="AE208" s="13">
        <v>1219266.27</v>
      </c>
      <c r="AF208" s="13">
        <v>315441.96999999997</v>
      </c>
      <c r="AG208" s="13"/>
      <c r="AH208" s="13"/>
      <c r="AI208" s="13">
        <f t="shared" si="58"/>
        <v>58364.75</v>
      </c>
      <c r="AJ208" s="13"/>
      <c r="AK208" s="13"/>
      <c r="AL208" s="13"/>
      <c r="AM208" s="13"/>
      <c r="AN208" s="13"/>
      <c r="AO208" s="13"/>
      <c r="AP208" s="13"/>
      <c r="AQ208" s="13">
        <v>25521.99</v>
      </c>
      <c r="AR208" s="13"/>
      <c r="AS208" s="13">
        <v>26092.3</v>
      </c>
      <c r="AT208" s="13">
        <v>6750.46</v>
      </c>
      <c r="AU208" s="13"/>
      <c r="AV208" s="1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</row>
    <row r="209" spans="1:73" s="7" customFormat="1">
      <c r="A209" s="14">
        <v>199</v>
      </c>
      <c r="B209" s="8" t="s">
        <v>812</v>
      </c>
      <c r="C209" s="13">
        <f t="shared" si="57"/>
        <v>5491602.9999999991</v>
      </c>
      <c r="D209" s="13"/>
      <c r="E209" s="13"/>
      <c r="F209" s="13"/>
      <c r="G209" s="13"/>
      <c r="H209" s="13"/>
      <c r="I209" s="13"/>
      <c r="J209" s="13"/>
      <c r="K209" s="13">
        <v>714.22</v>
      </c>
      <c r="L209" s="13">
        <v>187862.98</v>
      </c>
      <c r="M209" s="13"/>
      <c r="N209" s="13"/>
      <c r="O209" s="13">
        <v>742.4</v>
      </c>
      <c r="P209" s="13">
        <v>155742.71</v>
      </c>
      <c r="Q209" s="13">
        <v>18.5</v>
      </c>
      <c r="R209" s="13">
        <v>41831.370000000003</v>
      </c>
      <c r="S209" s="13"/>
      <c r="T209" s="13"/>
      <c r="U209" s="13">
        <f t="shared" si="59"/>
        <v>4999183.42</v>
      </c>
      <c r="V209" s="13"/>
      <c r="W209" s="13"/>
      <c r="X209" s="13"/>
      <c r="Y209" s="13"/>
      <c r="Z209" s="13"/>
      <c r="AA209" s="13"/>
      <c r="AB209" s="13"/>
      <c r="AC209" s="13">
        <v>2436614.4700000002</v>
      </c>
      <c r="AD209" s="13"/>
      <c r="AE209" s="13">
        <v>2020009.1</v>
      </c>
      <c r="AF209" s="13">
        <v>542559.85</v>
      </c>
      <c r="AG209" s="13"/>
      <c r="AH209" s="13"/>
      <c r="AI209" s="13">
        <f t="shared" si="58"/>
        <v>106982.52</v>
      </c>
      <c r="AJ209" s="13"/>
      <c r="AK209" s="13"/>
      <c r="AL209" s="13"/>
      <c r="AM209" s="13"/>
      <c r="AN209" s="13"/>
      <c r="AO209" s="13"/>
      <c r="AP209" s="13"/>
      <c r="AQ209" s="13">
        <v>52143.55</v>
      </c>
      <c r="AR209" s="13"/>
      <c r="AS209" s="13">
        <v>43228.19</v>
      </c>
      <c r="AT209" s="13">
        <v>11610.78</v>
      </c>
      <c r="AU209" s="13"/>
      <c r="AV209" s="1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</row>
    <row r="210" spans="1:73" s="7" customFormat="1">
      <c r="A210" s="14">
        <v>200</v>
      </c>
      <c r="B210" s="8" t="s">
        <v>813</v>
      </c>
      <c r="C210" s="13">
        <f t="shared" si="57"/>
        <v>350912.21720000001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>
        <v>334878.46000000002</v>
      </c>
      <c r="U210" s="13">
        <f t="shared" si="59"/>
        <v>3793</v>
      </c>
      <c r="V210" s="13">
        <f t="shared" si="53"/>
        <v>3793</v>
      </c>
      <c r="W210" s="13"/>
      <c r="X210" s="13"/>
      <c r="Y210" s="13"/>
      <c r="Z210" s="13"/>
      <c r="AA210" s="13"/>
      <c r="AB210" s="13">
        <v>3793</v>
      </c>
      <c r="AC210" s="13"/>
      <c r="AD210" s="13"/>
      <c r="AE210" s="13"/>
      <c r="AF210" s="13"/>
      <c r="AG210" s="13"/>
      <c r="AH210" s="13"/>
      <c r="AI210" s="13">
        <f t="shared" si="58"/>
        <v>12240.757200000002</v>
      </c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>
        <v>12240.757200000002</v>
      </c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</row>
    <row r="211" spans="1:73" s="7" customFormat="1">
      <c r="A211" s="14">
        <v>201</v>
      </c>
      <c r="B211" s="8" t="s">
        <v>814</v>
      </c>
      <c r="C211" s="13">
        <f t="shared" si="57"/>
        <v>602936.51</v>
      </c>
      <c r="D211" s="13">
        <f t="shared" si="52"/>
        <v>590304</v>
      </c>
      <c r="E211" s="13"/>
      <c r="F211" s="13"/>
      <c r="G211" s="13"/>
      <c r="H211" s="13"/>
      <c r="I211" s="13"/>
      <c r="J211" s="13">
        <v>590304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>
        <f t="shared" si="58"/>
        <v>12632.51</v>
      </c>
      <c r="AJ211" s="13">
        <f t="shared" si="55"/>
        <v>12632.51</v>
      </c>
      <c r="AK211" s="13"/>
      <c r="AL211" s="13"/>
      <c r="AM211" s="13"/>
      <c r="AN211" s="13"/>
      <c r="AO211" s="13"/>
      <c r="AP211" s="13">
        <v>12632.51</v>
      </c>
      <c r="AQ211" s="13"/>
      <c r="AR211" s="13"/>
      <c r="AS211" s="13"/>
      <c r="AT211" s="13"/>
      <c r="AU211" s="13"/>
      <c r="AV211" s="1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</row>
    <row r="212" spans="1:73" s="7" customFormat="1">
      <c r="A212" s="14">
        <v>202</v>
      </c>
      <c r="B212" s="8" t="s">
        <v>815</v>
      </c>
      <c r="C212" s="13">
        <f t="shared" si="57"/>
        <v>15600355.13930246</v>
      </c>
      <c r="D212" s="13"/>
      <c r="E212" s="13"/>
      <c r="F212" s="13"/>
      <c r="G212" s="13"/>
      <c r="H212" s="13"/>
      <c r="I212" s="13"/>
      <c r="J212" s="13"/>
      <c r="K212" s="13">
        <v>1074</v>
      </c>
      <c r="L212" s="13">
        <v>4287786</v>
      </c>
      <c r="M212" s="13"/>
      <c r="N212" s="13"/>
      <c r="O212" s="13">
        <v>2892.8</v>
      </c>
      <c r="P212" s="13">
        <v>8523202</v>
      </c>
      <c r="Q212" s="13">
        <v>1066.79</v>
      </c>
      <c r="R212" s="13">
        <v>1229820</v>
      </c>
      <c r="S212" s="13"/>
      <c r="T212" s="13"/>
      <c r="U212" s="13">
        <f t="shared" ref="U212:U232" si="60">V212+AC212+AD212+AE212+AF212+AG212+AH212</f>
        <v>1535509.27</v>
      </c>
      <c r="V212" s="13"/>
      <c r="W212" s="13"/>
      <c r="X212" s="13"/>
      <c r="Y212" s="13"/>
      <c r="Z212" s="13"/>
      <c r="AA212" s="13"/>
      <c r="AB212" s="13"/>
      <c r="AC212" s="13">
        <v>423592.11</v>
      </c>
      <c r="AD212" s="13"/>
      <c r="AE212" s="13">
        <v>925816.53</v>
      </c>
      <c r="AF212" s="13">
        <v>186100.63</v>
      </c>
      <c r="AG212" s="13"/>
      <c r="AH212" s="13"/>
      <c r="AI212" s="13">
        <f t="shared" si="58"/>
        <v>24037.869302461095</v>
      </c>
      <c r="AJ212" s="13"/>
      <c r="AK212" s="13"/>
      <c r="AL212" s="13"/>
      <c r="AM212" s="13"/>
      <c r="AN212" s="13"/>
      <c r="AO212" s="13"/>
      <c r="AP212" s="13"/>
      <c r="AQ212" s="13">
        <v>7340.6914662548234</v>
      </c>
      <c r="AR212" s="13"/>
      <c r="AS212" s="13">
        <v>14591.725470106492</v>
      </c>
      <c r="AT212" s="13">
        <v>2105.4523660997788</v>
      </c>
      <c r="AU212" s="13"/>
      <c r="AV212" s="1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</row>
    <row r="213" spans="1:73" s="7" customFormat="1">
      <c r="A213" s="14">
        <v>203</v>
      </c>
      <c r="B213" s="8" t="s">
        <v>816</v>
      </c>
      <c r="C213" s="13">
        <f t="shared" si="57"/>
        <v>2376457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>
        <v>595.20000000000005</v>
      </c>
      <c r="P213" s="13">
        <v>124892.87</v>
      </c>
      <c r="Q213" s="13">
        <v>8</v>
      </c>
      <c r="R213" s="13">
        <v>41902.61</v>
      </c>
      <c r="S213" s="13"/>
      <c r="T213" s="13"/>
      <c r="U213" s="13">
        <f t="shared" si="60"/>
        <v>2163365.5</v>
      </c>
      <c r="V213" s="13"/>
      <c r="W213" s="13"/>
      <c r="X213" s="13"/>
      <c r="Y213" s="13"/>
      <c r="Z213" s="13"/>
      <c r="AA213" s="13"/>
      <c r="AB213" s="13"/>
      <c r="AC213" s="13"/>
      <c r="AD213" s="13"/>
      <c r="AE213" s="13">
        <v>1619881.66</v>
      </c>
      <c r="AF213" s="13">
        <v>543483.84</v>
      </c>
      <c r="AG213" s="13"/>
      <c r="AH213" s="13"/>
      <c r="AI213" s="13">
        <f t="shared" si="58"/>
        <v>46296.020000000004</v>
      </c>
      <c r="AJ213" s="13"/>
      <c r="AK213" s="13"/>
      <c r="AL213" s="13"/>
      <c r="AM213" s="13"/>
      <c r="AN213" s="13"/>
      <c r="AO213" s="13"/>
      <c r="AP213" s="13"/>
      <c r="AQ213" s="13"/>
      <c r="AR213" s="13"/>
      <c r="AS213" s="13">
        <v>34665.47</v>
      </c>
      <c r="AT213" s="13">
        <v>11630.55</v>
      </c>
      <c r="AU213" s="13"/>
      <c r="AV213" s="1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</row>
    <row r="214" spans="1:73" s="7" customFormat="1">
      <c r="A214" s="14">
        <v>204</v>
      </c>
      <c r="B214" s="8" t="s">
        <v>817</v>
      </c>
      <c r="C214" s="13">
        <f t="shared" si="57"/>
        <v>899499.35580000002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>
        <v>481162.34</v>
      </c>
      <c r="T214" s="13">
        <v>345565.44</v>
      </c>
      <c r="U214" s="13">
        <f t="shared" si="60"/>
        <v>35373</v>
      </c>
      <c r="V214" s="13">
        <f t="shared" si="53"/>
        <v>35373</v>
      </c>
      <c r="W214" s="13"/>
      <c r="X214" s="13"/>
      <c r="Y214" s="13"/>
      <c r="Z214" s="13"/>
      <c r="AA214" s="13"/>
      <c r="AB214" s="13">
        <v>35373</v>
      </c>
      <c r="AC214" s="13"/>
      <c r="AD214" s="13"/>
      <c r="AE214" s="13"/>
      <c r="AF214" s="13"/>
      <c r="AG214" s="13"/>
      <c r="AH214" s="13"/>
      <c r="AI214" s="13">
        <f t="shared" si="58"/>
        <v>37398.575800000006</v>
      </c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>
        <v>25157.818600000002</v>
      </c>
      <c r="AV214" s="13">
        <v>12240.757200000002</v>
      </c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</row>
    <row r="215" spans="1:73" s="7" customFormat="1">
      <c r="A215" s="14">
        <v>205</v>
      </c>
      <c r="B215" s="8" t="s">
        <v>818</v>
      </c>
      <c r="C215" s="13">
        <f t="shared" si="57"/>
        <v>11979007</v>
      </c>
      <c r="D215" s="13"/>
      <c r="E215" s="13"/>
      <c r="F215" s="13"/>
      <c r="G215" s="13"/>
      <c r="H215" s="13"/>
      <c r="I215" s="13"/>
      <c r="J215" s="13"/>
      <c r="K215" s="13">
        <v>1163.5</v>
      </c>
      <c r="L215" s="13">
        <v>306046.64</v>
      </c>
      <c r="M215" s="13"/>
      <c r="N215" s="13"/>
      <c r="O215" s="13">
        <v>2176</v>
      </c>
      <c r="P215" s="13">
        <v>456597.85</v>
      </c>
      <c r="Q215" s="13">
        <v>86</v>
      </c>
      <c r="R215" s="13">
        <v>78121.490000000005</v>
      </c>
      <c r="S215" s="13"/>
      <c r="T215" s="13"/>
      <c r="U215" s="13">
        <f t="shared" si="60"/>
        <v>10904876.66</v>
      </c>
      <c r="V215" s="13"/>
      <c r="W215" s="13"/>
      <c r="X215" s="13"/>
      <c r="Y215" s="13"/>
      <c r="Z215" s="13"/>
      <c r="AA215" s="13"/>
      <c r="AB215" s="13"/>
      <c r="AC215" s="13">
        <v>3969476.56</v>
      </c>
      <c r="AD215" s="13"/>
      <c r="AE215" s="13">
        <v>5922151.1200000001</v>
      </c>
      <c r="AF215" s="13">
        <v>1013248.98</v>
      </c>
      <c r="AG215" s="13"/>
      <c r="AH215" s="13"/>
      <c r="AI215" s="13">
        <f t="shared" si="58"/>
        <v>233364.36000000002</v>
      </c>
      <c r="AJ215" s="13"/>
      <c r="AK215" s="13"/>
      <c r="AL215" s="13"/>
      <c r="AM215" s="13"/>
      <c r="AN215" s="13"/>
      <c r="AO215" s="13"/>
      <c r="AP215" s="13"/>
      <c r="AQ215" s="13">
        <v>84946.8</v>
      </c>
      <c r="AR215" s="13"/>
      <c r="AS215" s="13">
        <v>126734.03</v>
      </c>
      <c r="AT215" s="13">
        <v>21683.53</v>
      </c>
      <c r="AU215" s="13"/>
      <c r="AV215" s="1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</row>
    <row r="216" spans="1:73" s="7" customFormat="1">
      <c r="A216" s="14">
        <v>206</v>
      </c>
      <c r="B216" s="8" t="s">
        <v>819</v>
      </c>
      <c r="C216" s="13">
        <f t="shared" si="57"/>
        <v>40019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>
        <f t="shared" si="60"/>
        <v>40019</v>
      </c>
      <c r="V216" s="13">
        <f t="shared" si="53"/>
        <v>40019</v>
      </c>
      <c r="W216" s="13"/>
      <c r="X216" s="13"/>
      <c r="Y216" s="13"/>
      <c r="Z216" s="13"/>
      <c r="AA216" s="13"/>
      <c r="AB216" s="13">
        <v>40019</v>
      </c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</row>
    <row r="217" spans="1:73" s="7" customFormat="1">
      <c r="A217" s="14">
        <v>207</v>
      </c>
      <c r="B217" s="8" t="s">
        <v>820</v>
      </c>
      <c r="C217" s="13">
        <f t="shared" si="57"/>
        <v>33191</v>
      </c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>
        <f t="shared" si="60"/>
        <v>33191</v>
      </c>
      <c r="V217" s="13">
        <f t="shared" si="53"/>
        <v>33191</v>
      </c>
      <c r="W217" s="13"/>
      <c r="X217" s="13"/>
      <c r="Y217" s="13"/>
      <c r="Z217" s="13"/>
      <c r="AA217" s="13"/>
      <c r="AB217" s="13">
        <v>33191</v>
      </c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</row>
    <row r="218" spans="1:73" s="7" customFormat="1">
      <c r="A218" s="14">
        <v>208</v>
      </c>
      <c r="B218" s="8" t="s">
        <v>821</v>
      </c>
      <c r="C218" s="13">
        <f t="shared" si="57"/>
        <v>6261031.6268463312</v>
      </c>
      <c r="D218" s="13"/>
      <c r="E218" s="13"/>
      <c r="F218" s="13"/>
      <c r="G218" s="13"/>
      <c r="H218" s="13"/>
      <c r="I218" s="13"/>
      <c r="J218" s="13"/>
      <c r="K218" s="13">
        <v>1353.04</v>
      </c>
      <c r="L218" s="13">
        <v>4521726</v>
      </c>
      <c r="M218" s="13"/>
      <c r="N218" s="13"/>
      <c r="O218" s="13"/>
      <c r="P218" s="13"/>
      <c r="Q218" s="13"/>
      <c r="R218" s="13"/>
      <c r="S218" s="13"/>
      <c r="T218" s="13"/>
      <c r="U218" s="13">
        <f t="shared" si="60"/>
        <v>1731564.4300000002</v>
      </c>
      <c r="V218" s="13"/>
      <c r="W218" s="13"/>
      <c r="X218" s="13"/>
      <c r="Y218" s="13"/>
      <c r="Z218" s="13"/>
      <c r="AA218" s="13"/>
      <c r="AB218" s="13"/>
      <c r="AC218" s="13">
        <v>436440.53</v>
      </c>
      <c r="AD218" s="13"/>
      <c r="AE218" s="13">
        <v>1114115.54</v>
      </c>
      <c r="AF218" s="13">
        <v>181008.36</v>
      </c>
      <c r="AG218" s="13"/>
      <c r="AH218" s="13"/>
      <c r="AI218" s="13">
        <f>AJ218+AQ218+AR218+AS218+AT218+AU218+AV218</f>
        <v>7741.1968463310795</v>
      </c>
      <c r="AJ218" s="13"/>
      <c r="AK218" s="13"/>
      <c r="AL218" s="13"/>
      <c r="AM218" s="13"/>
      <c r="AN218" s="13"/>
      <c r="AO218" s="13"/>
      <c r="AP218" s="13"/>
      <c r="AQ218" s="13">
        <v>7741.1968463310795</v>
      </c>
      <c r="AR218" s="13"/>
      <c r="AS218" s="13"/>
      <c r="AT218" s="13"/>
      <c r="AU218" s="13"/>
      <c r="AV218" s="1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</row>
    <row r="219" spans="1:73" s="7" customFormat="1">
      <c r="A219" s="14">
        <v>209</v>
      </c>
      <c r="B219" s="8" t="s">
        <v>822</v>
      </c>
      <c r="C219" s="13">
        <f t="shared" si="57"/>
        <v>28924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>
        <f t="shared" si="60"/>
        <v>28924</v>
      </c>
      <c r="V219" s="13">
        <f t="shared" si="53"/>
        <v>28924</v>
      </c>
      <c r="W219" s="13"/>
      <c r="X219" s="13"/>
      <c r="Y219" s="13"/>
      <c r="Z219" s="13"/>
      <c r="AA219" s="13"/>
      <c r="AB219" s="13">
        <v>28924</v>
      </c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</row>
    <row r="220" spans="1:73" s="7" customFormat="1">
      <c r="A220" s="14">
        <v>210</v>
      </c>
      <c r="B220" s="8" t="s">
        <v>823</v>
      </c>
      <c r="C220" s="13">
        <f t="shared" si="57"/>
        <v>23898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>
        <f t="shared" si="60"/>
        <v>23898</v>
      </c>
      <c r="V220" s="13">
        <f t="shared" si="53"/>
        <v>23898</v>
      </c>
      <c r="W220" s="13"/>
      <c r="X220" s="13"/>
      <c r="Y220" s="13"/>
      <c r="Z220" s="13"/>
      <c r="AA220" s="13"/>
      <c r="AB220" s="13">
        <v>23898</v>
      </c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</row>
    <row r="221" spans="1:73" s="7" customFormat="1">
      <c r="A221" s="14">
        <v>211</v>
      </c>
      <c r="B221" s="8" t="s">
        <v>824</v>
      </c>
      <c r="C221" s="13">
        <f t="shared" si="57"/>
        <v>16880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>
        <f t="shared" si="60"/>
        <v>16880</v>
      </c>
      <c r="V221" s="13">
        <f t="shared" si="53"/>
        <v>16880</v>
      </c>
      <c r="W221" s="13"/>
      <c r="X221" s="13"/>
      <c r="Y221" s="13"/>
      <c r="Z221" s="13"/>
      <c r="AA221" s="13"/>
      <c r="AB221" s="13">
        <v>16880</v>
      </c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</row>
    <row r="222" spans="1:73" s="7" customFormat="1">
      <c r="A222" s="14">
        <v>212</v>
      </c>
      <c r="B222" s="8" t="s">
        <v>825</v>
      </c>
      <c r="C222" s="13">
        <f t="shared" si="57"/>
        <v>3125197.28</v>
      </c>
      <c r="D222" s="13">
        <f t="shared" si="52"/>
        <v>3008097</v>
      </c>
      <c r="E222" s="13"/>
      <c r="F222" s="13">
        <v>838443</v>
      </c>
      <c r="G222" s="13">
        <v>838443</v>
      </c>
      <c r="H222" s="13"/>
      <c r="I222" s="13">
        <v>1331211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>
        <f t="shared" si="60"/>
        <v>52727</v>
      </c>
      <c r="V222" s="13">
        <f t="shared" si="53"/>
        <v>52727</v>
      </c>
      <c r="W222" s="13"/>
      <c r="X222" s="13"/>
      <c r="Y222" s="13"/>
      <c r="Z222" s="13"/>
      <c r="AA222" s="13"/>
      <c r="AB222" s="13">
        <v>52727</v>
      </c>
      <c r="AC222" s="13"/>
      <c r="AD222" s="13"/>
      <c r="AE222" s="13"/>
      <c r="AF222" s="13"/>
      <c r="AG222" s="13"/>
      <c r="AH222" s="13"/>
      <c r="AI222" s="13">
        <f>AJ222+AQ222+AR222+AS222+AT222+AU222+AV222</f>
        <v>64373.279999999999</v>
      </c>
      <c r="AJ222" s="13">
        <f t="shared" si="55"/>
        <v>64373.279999999999</v>
      </c>
      <c r="AK222" s="13"/>
      <c r="AL222" s="13">
        <v>17942.68</v>
      </c>
      <c r="AM222" s="13">
        <v>17942.68</v>
      </c>
      <c r="AN222" s="13"/>
      <c r="AO222" s="13">
        <v>28487.919999999998</v>
      </c>
      <c r="AP222" s="13"/>
      <c r="AQ222" s="13"/>
      <c r="AR222" s="13"/>
      <c r="AS222" s="13"/>
      <c r="AT222" s="13"/>
      <c r="AU222" s="13"/>
      <c r="AV222" s="1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</row>
    <row r="223" spans="1:73" s="7" customFormat="1">
      <c r="A223" s="14">
        <v>213</v>
      </c>
      <c r="B223" s="8" t="s">
        <v>826</v>
      </c>
      <c r="C223" s="13">
        <f t="shared" si="57"/>
        <v>16311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>
        <f t="shared" si="60"/>
        <v>16311</v>
      </c>
      <c r="V223" s="13">
        <f t="shared" si="53"/>
        <v>16311</v>
      </c>
      <c r="W223" s="13"/>
      <c r="X223" s="13"/>
      <c r="Y223" s="13"/>
      <c r="Z223" s="13"/>
      <c r="AA223" s="13"/>
      <c r="AB223" s="13">
        <v>16311</v>
      </c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</row>
    <row r="224" spans="1:73" s="7" customFormat="1">
      <c r="A224" s="14">
        <v>214</v>
      </c>
      <c r="B224" s="8" t="s">
        <v>827</v>
      </c>
      <c r="C224" s="13">
        <f t="shared" si="57"/>
        <v>7463774</v>
      </c>
      <c r="D224" s="13"/>
      <c r="E224" s="13"/>
      <c r="F224" s="13"/>
      <c r="G224" s="13"/>
      <c r="H224" s="13"/>
      <c r="I224" s="13"/>
      <c r="J224" s="13"/>
      <c r="K224" s="13">
        <v>824.72</v>
      </c>
      <c r="L224" s="13">
        <v>216933.99</v>
      </c>
      <c r="M224" s="13"/>
      <c r="N224" s="13"/>
      <c r="O224" s="13">
        <v>1171.2</v>
      </c>
      <c r="P224" s="13">
        <v>245756.97</v>
      </c>
      <c r="Q224" s="13">
        <v>51</v>
      </c>
      <c r="R224" s="13">
        <v>61166.09</v>
      </c>
      <c r="S224" s="13"/>
      <c r="T224" s="13"/>
      <c r="U224" s="13">
        <f t="shared" si="60"/>
        <v>6794514.3399999999</v>
      </c>
      <c r="V224" s="13"/>
      <c r="W224" s="13"/>
      <c r="X224" s="13"/>
      <c r="Y224" s="13"/>
      <c r="Z224" s="13"/>
      <c r="AA224" s="13"/>
      <c r="AB224" s="13"/>
      <c r="AC224" s="13">
        <v>2813670.46</v>
      </c>
      <c r="AD224" s="13"/>
      <c r="AE224" s="13">
        <v>3187509.33</v>
      </c>
      <c r="AF224" s="13">
        <v>793334.55</v>
      </c>
      <c r="AG224" s="13"/>
      <c r="AH224" s="13"/>
      <c r="AI224" s="13">
        <f t="shared" ref="AI224:AI226" si="61">AJ224+AQ224+AR224+AS224+AT224+AU224+AV224</f>
        <v>145402.60999999999</v>
      </c>
      <c r="AJ224" s="13"/>
      <c r="AK224" s="13"/>
      <c r="AL224" s="13"/>
      <c r="AM224" s="13"/>
      <c r="AN224" s="13"/>
      <c r="AO224" s="13"/>
      <c r="AP224" s="13"/>
      <c r="AQ224" s="13">
        <v>60212.55</v>
      </c>
      <c r="AR224" s="13"/>
      <c r="AS224" s="13">
        <v>68212.7</v>
      </c>
      <c r="AT224" s="13">
        <v>16977.36</v>
      </c>
      <c r="AU224" s="13"/>
      <c r="AV224" s="1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</row>
    <row r="225" spans="1:73" s="7" customFormat="1">
      <c r="A225" s="14">
        <v>215</v>
      </c>
      <c r="B225" s="8" t="s">
        <v>828</v>
      </c>
      <c r="C225" s="13">
        <f t="shared" si="57"/>
        <v>662473.8186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>
        <v>595684</v>
      </c>
      <c r="T225" s="13"/>
      <c r="U225" s="13">
        <f t="shared" si="60"/>
        <v>41632</v>
      </c>
      <c r="V225" s="13">
        <f t="shared" si="53"/>
        <v>41632</v>
      </c>
      <c r="W225" s="13"/>
      <c r="X225" s="13"/>
      <c r="Y225" s="13"/>
      <c r="Z225" s="13"/>
      <c r="AA225" s="13"/>
      <c r="AB225" s="13">
        <v>41632</v>
      </c>
      <c r="AC225" s="13"/>
      <c r="AD225" s="13"/>
      <c r="AE225" s="13"/>
      <c r="AF225" s="13"/>
      <c r="AG225" s="13"/>
      <c r="AH225" s="13"/>
      <c r="AI225" s="13">
        <f t="shared" si="61"/>
        <v>25157.818600000002</v>
      </c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>
        <v>25157.818600000002</v>
      </c>
      <c r="AV225" s="1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</row>
    <row r="226" spans="1:73" s="7" customFormat="1">
      <c r="A226" s="14">
        <v>216</v>
      </c>
      <c r="B226" s="8" t="s">
        <v>829</v>
      </c>
      <c r="C226" s="13">
        <f t="shared" si="57"/>
        <v>17319554.557683244</v>
      </c>
      <c r="D226" s="13"/>
      <c r="E226" s="13"/>
      <c r="F226" s="13"/>
      <c r="G226" s="13"/>
      <c r="H226" s="13"/>
      <c r="I226" s="13"/>
      <c r="J226" s="13"/>
      <c r="K226" s="13">
        <v>1418.17</v>
      </c>
      <c r="L226" s="13">
        <v>4738956</v>
      </c>
      <c r="M226" s="13"/>
      <c r="N226" s="13"/>
      <c r="O226" s="13">
        <v>3600</v>
      </c>
      <c r="P226" s="13">
        <v>9597600</v>
      </c>
      <c r="Q226" s="13">
        <v>1266.19</v>
      </c>
      <c r="R226" s="13">
        <v>1305010</v>
      </c>
      <c r="S226" s="13"/>
      <c r="T226" s="13"/>
      <c r="U226" s="13">
        <f t="shared" si="60"/>
        <v>1651210.19</v>
      </c>
      <c r="V226" s="13"/>
      <c r="W226" s="13"/>
      <c r="X226" s="13"/>
      <c r="Y226" s="13"/>
      <c r="Z226" s="13"/>
      <c r="AA226" s="13"/>
      <c r="AB226" s="13"/>
      <c r="AC226" s="13">
        <v>456792.73</v>
      </c>
      <c r="AD226" s="13"/>
      <c r="AE226" s="13">
        <v>1004074.92</v>
      </c>
      <c r="AF226" s="13">
        <v>190342.54</v>
      </c>
      <c r="AG226" s="13"/>
      <c r="AH226" s="13"/>
      <c r="AI226" s="13">
        <f t="shared" si="61"/>
        <v>26778.367683242956</v>
      </c>
      <c r="AJ226" s="13"/>
      <c r="AK226" s="13"/>
      <c r="AL226" s="13"/>
      <c r="AM226" s="13"/>
      <c r="AN226" s="13"/>
      <c r="AO226" s="13"/>
      <c r="AP226" s="13"/>
      <c r="AQ226" s="13">
        <v>8113.0946992590334</v>
      </c>
      <c r="AR226" s="13"/>
      <c r="AS226" s="13">
        <v>16431.095305718914</v>
      </c>
      <c r="AT226" s="13">
        <v>2234.1776782650081</v>
      </c>
      <c r="AU226" s="13"/>
      <c r="AV226" s="1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</row>
    <row r="227" spans="1:73" s="7" customFormat="1">
      <c r="A227" s="14">
        <v>217</v>
      </c>
      <c r="B227" s="8" t="s">
        <v>830</v>
      </c>
      <c r="C227" s="13">
        <f t="shared" si="57"/>
        <v>83263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>
        <f t="shared" si="60"/>
        <v>83263</v>
      </c>
      <c r="V227" s="13">
        <f t="shared" si="53"/>
        <v>83263</v>
      </c>
      <c r="W227" s="13"/>
      <c r="X227" s="13"/>
      <c r="Y227" s="13"/>
      <c r="Z227" s="13"/>
      <c r="AA227" s="13"/>
      <c r="AB227" s="13">
        <v>83263</v>
      </c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</row>
    <row r="228" spans="1:73" s="7" customFormat="1">
      <c r="A228" s="14">
        <v>218</v>
      </c>
      <c r="B228" s="8" t="s">
        <v>831</v>
      </c>
      <c r="C228" s="13">
        <f t="shared" si="57"/>
        <v>5179374.2602766883</v>
      </c>
      <c r="D228" s="13"/>
      <c r="E228" s="13"/>
      <c r="F228" s="13"/>
      <c r="G228" s="13"/>
      <c r="H228" s="13"/>
      <c r="I228" s="13"/>
      <c r="J228" s="13"/>
      <c r="K228" s="13">
        <v>1156.3499999999999</v>
      </c>
      <c r="L228" s="13">
        <v>3863352</v>
      </c>
      <c r="M228" s="13"/>
      <c r="N228" s="13"/>
      <c r="O228" s="13"/>
      <c r="P228" s="13"/>
      <c r="Q228" s="13"/>
      <c r="R228" s="13"/>
      <c r="S228" s="13"/>
      <c r="T228" s="13"/>
      <c r="U228" s="13">
        <f t="shared" si="60"/>
        <v>1309408.2000000002</v>
      </c>
      <c r="V228" s="13"/>
      <c r="W228" s="13"/>
      <c r="X228" s="13"/>
      <c r="Y228" s="13"/>
      <c r="Z228" s="13"/>
      <c r="AA228" s="13"/>
      <c r="AB228" s="13"/>
      <c r="AC228" s="13">
        <v>386790.06</v>
      </c>
      <c r="AD228" s="13"/>
      <c r="AE228" s="13">
        <v>758229.27</v>
      </c>
      <c r="AF228" s="13">
        <v>164388.87</v>
      </c>
      <c r="AG228" s="13"/>
      <c r="AH228" s="13"/>
      <c r="AI228" s="13">
        <f>AJ228+AQ228+AR228+AS228+AT228+AU228+AV228</f>
        <v>6614.0602766879001</v>
      </c>
      <c r="AJ228" s="13"/>
      <c r="AK228" s="13"/>
      <c r="AL228" s="13"/>
      <c r="AM228" s="13"/>
      <c r="AN228" s="13"/>
      <c r="AO228" s="13"/>
      <c r="AP228" s="13"/>
      <c r="AQ228" s="13">
        <v>6614.0602766879001</v>
      </c>
      <c r="AR228" s="13"/>
      <c r="AS228" s="13"/>
      <c r="AT228" s="13"/>
      <c r="AU228" s="13"/>
      <c r="AV228" s="1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</row>
    <row r="229" spans="1:73" s="7" customFormat="1">
      <c r="A229" s="14">
        <v>219</v>
      </c>
      <c r="B229" s="8" t="s">
        <v>832</v>
      </c>
      <c r="C229" s="13">
        <f t="shared" si="57"/>
        <v>46847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>
        <f t="shared" si="60"/>
        <v>46847</v>
      </c>
      <c r="V229" s="13">
        <f t="shared" si="53"/>
        <v>46847</v>
      </c>
      <c r="W229" s="13"/>
      <c r="X229" s="13"/>
      <c r="Y229" s="13"/>
      <c r="Z229" s="13"/>
      <c r="AA229" s="13"/>
      <c r="AB229" s="13">
        <v>46847</v>
      </c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</row>
    <row r="230" spans="1:73" s="7" customFormat="1">
      <c r="A230" s="14">
        <v>220</v>
      </c>
      <c r="B230" s="8" t="s">
        <v>833</v>
      </c>
      <c r="C230" s="13">
        <f t="shared" si="57"/>
        <v>456260.24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>
        <v>425471</v>
      </c>
      <c r="U230" s="13">
        <f t="shared" si="60"/>
        <v>21684.16</v>
      </c>
      <c r="V230" s="13">
        <f t="shared" si="53"/>
        <v>21684.16</v>
      </c>
      <c r="W230" s="13"/>
      <c r="X230" s="13"/>
      <c r="Y230" s="13"/>
      <c r="Z230" s="13"/>
      <c r="AA230" s="13"/>
      <c r="AB230" s="13">
        <v>21684.16</v>
      </c>
      <c r="AC230" s="13"/>
      <c r="AD230" s="13"/>
      <c r="AE230" s="13"/>
      <c r="AF230" s="13"/>
      <c r="AG230" s="13"/>
      <c r="AH230" s="13"/>
      <c r="AI230" s="13">
        <f>AJ230+AQ230+AR230+AS230+AT230+AU230+AV230</f>
        <v>9105.08</v>
      </c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>
        <v>9105.08</v>
      </c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</row>
    <row r="231" spans="1:73" s="7" customFormat="1">
      <c r="A231" s="14">
        <v>221</v>
      </c>
      <c r="B231" s="8" t="s">
        <v>834</v>
      </c>
      <c r="C231" s="13">
        <f t="shared" si="57"/>
        <v>43365.51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>
        <f t="shared" si="60"/>
        <v>43365.51</v>
      </c>
      <c r="V231" s="13">
        <f t="shared" si="53"/>
        <v>43365.51</v>
      </c>
      <c r="W231" s="13"/>
      <c r="X231" s="13"/>
      <c r="Y231" s="13"/>
      <c r="Z231" s="13"/>
      <c r="AA231" s="13"/>
      <c r="AB231" s="13">
        <v>43365.51</v>
      </c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</row>
    <row r="232" spans="1:73" s="7" customFormat="1">
      <c r="A232" s="14">
        <v>222</v>
      </c>
      <c r="B232" s="8" t="s">
        <v>835</v>
      </c>
      <c r="C232" s="13">
        <f t="shared" si="57"/>
        <v>1915242.513</v>
      </c>
      <c r="D232" s="13">
        <f t="shared" si="52"/>
        <v>734098</v>
      </c>
      <c r="E232" s="13"/>
      <c r="F232" s="13"/>
      <c r="G232" s="13"/>
      <c r="H232" s="13"/>
      <c r="I232" s="13">
        <v>734098</v>
      </c>
      <c r="J232" s="13"/>
      <c r="K232" s="13"/>
      <c r="L232" s="13"/>
      <c r="M232" s="13">
        <v>630.1</v>
      </c>
      <c r="N232" s="13">
        <v>212732.76</v>
      </c>
      <c r="O232" s="13"/>
      <c r="P232" s="13"/>
      <c r="Q232" s="13"/>
      <c r="R232" s="13"/>
      <c r="S232" s="13">
        <v>512397</v>
      </c>
      <c r="T232" s="13">
        <v>373792</v>
      </c>
      <c r="U232" s="13">
        <f t="shared" si="60"/>
        <v>24562</v>
      </c>
      <c r="V232" s="13">
        <f t="shared" si="53"/>
        <v>24562</v>
      </c>
      <c r="W232" s="13"/>
      <c r="X232" s="13"/>
      <c r="Y232" s="13"/>
      <c r="Z232" s="13"/>
      <c r="AA232" s="13"/>
      <c r="AB232" s="13">
        <v>24562</v>
      </c>
      <c r="AC232" s="13"/>
      <c r="AD232" s="13"/>
      <c r="AE232" s="13"/>
      <c r="AF232" s="13"/>
      <c r="AG232" s="13"/>
      <c r="AH232" s="13"/>
      <c r="AI232" s="13">
        <f t="shared" ref="AI232:AI233" si="62">AJ232+AQ232+AR232+AS232+AT232+AU232+AV232</f>
        <v>57660.753000000004</v>
      </c>
      <c r="AJ232" s="13">
        <f t="shared" si="55"/>
        <v>15709.697200000002</v>
      </c>
      <c r="AK232" s="13"/>
      <c r="AL232" s="13"/>
      <c r="AM232" s="13"/>
      <c r="AN232" s="13"/>
      <c r="AO232" s="13">
        <v>15709.697200000002</v>
      </c>
      <c r="AP232" s="13"/>
      <c r="AQ232" s="13"/>
      <c r="AR232" s="13">
        <v>4552.4799999999996</v>
      </c>
      <c r="AS232" s="13"/>
      <c r="AT232" s="13"/>
      <c r="AU232" s="13">
        <v>25157.818600000002</v>
      </c>
      <c r="AV232" s="13">
        <v>12240.757200000002</v>
      </c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</row>
    <row r="233" spans="1:73" s="7" customFormat="1">
      <c r="A233" s="14">
        <v>223</v>
      </c>
      <c r="B233" s="8" t="s">
        <v>836</v>
      </c>
      <c r="C233" s="13">
        <f t="shared" si="57"/>
        <v>295942.48</v>
      </c>
      <c r="D233" s="13">
        <f t="shared" si="52"/>
        <v>289742</v>
      </c>
      <c r="E233" s="13"/>
      <c r="F233" s="13"/>
      <c r="G233" s="13"/>
      <c r="H233" s="13"/>
      <c r="I233" s="13"/>
      <c r="J233" s="13">
        <v>289742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>
        <f t="shared" si="62"/>
        <v>6200.48</v>
      </c>
      <c r="AJ233" s="13">
        <f t="shared" si="55"/>
        <v>6200.48</v>
      </c>
      <c r="AK233" s="13"/>
      <c r="AL233" s="13"/>
      <c r="AM233" s="13"/>
      <c r="AN233" s="13"/>
      <c r="AO233" s="13"/>
      <c r="AP233" s="13">
        <v>6200.48</v>
      </c>
      <c r="AQ233" s="13"/>
      <c r="AR233" s="13"/>
      <c r="AS233" s="13"/>
      <c r="AT233" s="13"/>
      <c r="AU233" s="13"/>
      <c r="AV233" s="1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</row>
    <row r="234" spans="1:73" s="7" customFormat="1">
      <c r="A234" s="14">
        <v>224</v>
      </c>
      <c r="B234" s="8" t="s">
        <v>837</v>
      </c>
      <c r="C234" s="13">
        <f t="shared" si="57"/>
        <v>14397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>
        <f t="shared" ref="U234:U235" si="63">V234+AC234+AD234+AE234+AF234+AG234+AH234</f>
        <v>14397</v>
      </c>
      <c r="V234" s="13">
        <f t="shared" si="53"/>
        <v>14397</v>
      </c>
      <c r="W234" s="13"/>
      <c r="X234" s="13"/>
      <c r="Y234" s="13"/>
      <c r="Z234" s="13"/>
      <c r="AA234" s="13"/>
      <c r="AB234" s="13">
        <v>14397</v>
      </c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</row>
    <row r="235" spans="1:73" s="7" customFormat="1">
      <c r="A235" s="14">
        <v>225</v>
      </c>
      <c r="B235" s="8" t="s">
        <v>838</v>
      </c>
      <c r="C235" s="13">
        <f t="shared" si="57"/>
        <v>13345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>
        <f t="shared" si="63"/>
        <v>13345</v>
      </c>
      <c r="V235" s="13">
        <f t="shared" si="53"/>
        <v>13345</v>
      </c>
      <c r="W235" s="13"/>
      <c r="X235" s="13"/>
      <c r="Y235" s="13"/>
      <c r="Z235" s="13"/>
      <c r="AA235" s="13"/>
      <c r="AB235" s="13">
        <v>13345</v>
      </c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</row>
    <row r="236" spans="1:73" s="7" customFormat="1">
      <c r="A236" s="14">
        <v>226</v>
      </c>
      <c r="B236" s="8" t="s">
        <v>839</v>
      </c>
      <c r="C236" s="13">
        <f t="shared" si="57"/>
        <v>203798.94</v>
      </c>
      <c r="D236" s="13">
        <f t="shared" si="52"/>
        <v>199529.02</v>
      </c>
      <c r="E236" s="13">
        <v>199529.02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>
        <f>AJ236+AQ236+AR236+AS236+AT236+AU236+AV236</f>
        <v>4269.92</v>
      </c>
      <c r="AJ236" s="13">
        <f t="shared" si="55"/>
        <v>4269.92</v>
      </c>
      <c r="AK236" s="13">
        <v>4269.92</v>
      </c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</row>
    <row r="237" spans="1:73" s="7" customFormat="1">
      <c r="A237" s="14">
        <v>227</v>
      </c>
      <c r="B237" s="8" t="s">
        <v>840</v>
      </c>
      <c r="C237" s="13">
        <f t="shared" si="57"/>
        <v>59486.77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>
        <f t="shared" ref="U237:U280" si="64">V237+AC237+AD237+AE237+AF237+AG237+AH237</f>
        <v>59486.77</v>
      </c>
      <c r="V237" s="13"/>
      <c r="W237" s="13"/>
      <c r="X237" s="13"/>
      <c r="Y237" s="13"/>
      <c r="Z237" s="13"/>
      <c r="AA237" s="13"/>
      <c r="AB237" s="13"/>
      <c r="AC237" s="13">
        <v>59486.77</v>
      </c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</row>
    <row r="238" spans="1:73" s="7" customFormat="1">
      <c r="A238" s="14">
        <v>228</v>
      </c>
      <c r="B238" s="8" t="s">
        <v>841</v>
      </c>
      <c r="C238" s="13">
        <f t="shared" si="57"/>
        <v>3121107.3987000003</v>
      </c>
      <c r="D238" s="13">
        <f t="shared" si="52"/>
        <v>1940172.11</v>
      </c>
      <c r="E238" s="13">
        <v>1940172.11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>
        <v>1049485</v>
      </c>
      <c r="U238" s="13">
        <f t="shared" si="64"/>
        <v>78711</v>
      </c>
      <c r="V238" s="13">
        <f t="shared" si="53"/>
        <v>78711</v>
      </c>
      <c r="W238" s="13"/>
      <c r="X238" s="13"/>
      <c r="Y238" s="13"/>
      <c r="Z238" s="13"/>
      <c r="AA238" s="13"/>
      <c r="AB238" s="13">
        <v>78711</v>
      </c>
      <c r="AC238" s="13"/>
      <c r="AD238" s="13"/>
      <c r="AE238" s="13"/>
      <c r="AF238" s="13"/>
      <c r="AG238" s="13"/>
      <c r="AH238" s="13"/>
      <c r="AI238" s="13">
        <f t="shared" ref="AI238:AI239" si="65">AJ238+AQ238+AR238+AS238+AT238+AU238+AV238</f>
        <v>52739.288700000005</v>
      </c>
      <c r="AJ238" s="13">
        <f t="shared" si="55"/>
        <v>33176.94</v>
      </c>
      <c r="AK238" s="13">
        <v>33176.94</v>
      </c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>
        <v>19562.348700000002</v>
      </c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</row>
    <row r="239" spans="1:73" s="7" customFormat="1">
      <c r="A239" s="14">
        <v>229</v>
      </c>
      <c r="B239" s="8" t="s">
        <v>842</v>
      </c>
      <c r="C239" s="13">
        <f t="shared" si="57"/>
        <v>2583393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>
        <v>2518</v>
      </c>
      <c r="P239" s="13">
        <v>112370.81</v>
      </c>
      <c r="Q239" s="13">
        <v>126</v>
      </c>
      <c r="R239" s="13">
        <v>68948.81</v>
      </c>
      <c r="S239" s="13"/>
      <c r="T239" s="13"/>
      <c r="U239" s="13">
        <f t="shared" si="64"/>
        <v>2351746.02</v>
      </c>
      <c r="V239" s="13"/>
      <c r="W239" s="13"/>
      <c r="X239" s="13"/>
      <c r="Y239" s="13"/>
      <c r="Z239" s="13"/>
      <c r="AA239" s="13"/>
      <c r="AB239" s="13"/>
      <c r="AC239" s="13"/>
      <c r="AD239" s="13"/>
      <c r="AE239" s="13">
        <v>1457468.37</v>
      </c>
      <c r="AF239" s="13">
        <v>894277.65</v>
      </c>
      <c r="AG239" s="13"/>
      <c r="AH239" s="13"/>
      <c r="AI239" s="13">
        <f t="shared" si="65"/>
        <v>50327.360000000001</v>
      </c>
      <c r="AJ239" s="13"/>
      <c r="AK239" s="13"/>
      <c r="AL239" s="13"/>
      <c r="AM239" s="13"/>
      <c r="AN239" s="13"/>
      <c r="AO239" s="13"/>
      <c r="AP239" s="13"/>
      <c r="AQ239" s="13"/>
      <c r="AR239" s="13"/>
      <c r="AS239" s="13">
        <v>31189.82</v>
      </c>
      <c r="AT239" s="13">
        <v>19137.54</v>
      </c>
      <c r="AU239" s="13"/>
      <c r="AV239" s="1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</row>
    <row r="240" spans="1:73" s="7" customFormat="1">
      <c r="A240" s="14">
        <v>230</v>
      </c>
      <c r="B240" s="8" t="s">
        <v>843</v>
      </c>
      <c r="C240" s="13">
        <f t="shared" si="57"/>
        <v>52158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>
        <f t="shared" si="64"/>
        <v>52158</v>
      </c>
      <c r="V240" s="13">
        <f t="shared" si="53"/>
        <v>52158</v>
      </c>
      <c r="W240" s="13"/>
      <c r="X240" s="13"/>
      <c r="Y240" s="13"/>
      <c r="Z240" s="13"/>
      <c r="AA240" s="13"/>
      <c r="AB240" s="13">
        <v>52158</v>
      </c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</row>
    <row r="241" spans="1:73" s="7" customFormat="1">
      <c r="A241" s="14">
        <v>231</v>
      </c>
      <c r="B241" s="8" t="s">
        <v>844</v>
      </c>
      <c r="C241" s="13">
        <f t="shared" si="57"/>
        <v>25028.61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>
        <f t="shared" si="64"/>
        <v>25028.61</v>
      </c>
      <c r="V241" s="13">
        <f t="shared" si="53"/>
        <v>25028.61</v>
      </c>
      <c r="W241" s="13"/>
      <c r="X241" s="13"/>
      <c r="Y241" s="13"/>
      <c r="Z241" s="13"/>
      <c r="AA241" s="13"/>
      <c r="AB241" s="13">
        <v>25028.61</v>
      </c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</row>
    <row r="242" spans="1:73" s="7" customFormat="1">
      <c r="A242" s="14">
        <v>232</v>
      </c>
      <c r="B242" s="8" t="s">
        <v>845</v>
      </c>
      <c r="C242" s="13">
        <f t="shared" si="57"/>
        <v>664376.28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>
        <v>261447</v>
      </c>
      <c r="T242" s="13">
        <v>342204</v>
      </c>
      <c r="U242" s="13">
        <f t="shared" si="64"/>
        <v>47807.14</v>
      </c>
      <c r="V242" s="13">
        <f t="shared" si="53"/>
        <v>22333.14</v>
      </c>
      <c r="W242" s="13"/>
      <c r="X242" s="13"/>
      <c r="Y242" s="13"/>
      <c r="Z242" s="13"/>
      <c r="AA242" s="13"/>
      <c r="AB242" s="13">
        <v>22333.14</v>
      </c>
      <c r="AC242" s="13"/>
      <c r="AD242" s="13"/>
      <c r="AE242" s="13"/>
      <c r="AF242" s="13"/>
      <c r="AG242" s="13">
        <v>12605</v>
      </c>
      <c r="AH242" s="13">
        <v>12869</v>
      </c>
      <c r="AI242" s="13">
        <f>AJ242+AQ242+AR242+AS242+AT242+AU242+AV242</f>
        <v>12918.14</v>
      </c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>
        <v>5594.97</v>
      </c>
      <c r="AV242" s="13">
        <v>7323.17</v>
      </c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</row>
    <row r="243" spans="1:73" s="7" customFormat="1">
      <c r="A243" s="14">
        <v>233</v>
      </c>
      <c r="B243" s="8" t="s">
        <v>846</v>
      </c>
      <c r="C243" s="13">
        <f t="shared" si="57"/>
        <v>33191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>
        <f t="shared" si="64"/>
        <v>33191</v>
      </c>
      <c r="V243" s="13">
        <f t="shared" si="53"/>
        <v>33191</v>
      </c>
      <c r="W243" s="13"/>
      <c r="X243" s="13"/>
      <c r="Y243" s="13"/>
      <c r="Z243" s="13"/>
      <c r="AA243" s="13"/>
      <c r="AB243" s="13">
        <v>33191</v>
      </c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</row>
    <row r="244" spans="1:73" s="7" customFormat="1">
      <c r="A244" s="14">
        <v>234</v>
      </c>
      <c r="B244" s="8" t="s">
        <v>847</v>
      </c>
      <c r="C244" s="13">
        <f t="shared" si="57"/>
        <v>30309.79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>
        <f t="shared" si="64"/>
        <v>30309.79</v>
      </c>
      <c r="V244" s="13">
        <f t="shared" si="53"/>
        <v>30309.79</v>
      </c>
      <c r="W244" s="13"/>
      <c r="X244" s="13"/>
      <c r="Y244" s="13"/>
      <c r="Z244" s="13"/>
      <c r="AA244" s="13"/>
      <c r="AB244" s="13">
        <v>30309.79</v>
      </c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</row>
    <row r="245" spans="1:73" s="7" customFormat="1">
      <c r="A245" s="14">
        <v>235</v>
      </c>
      <c r="B245" s="8" t="s">
        <v>848</v>
      </c>
      <c r="C245" s="13">
        <f t="shared" si="57"/>
        <v>2371998.7820000006</v>
      </c>
      <c r="D245" s="13">
        <f t="shared" si="52"/>
        <v>2282867.2000000002</v>
      </c>
      <c r="E245" s="13"/>
      <c r="F245" s="13">
        <v>178549</v>
      </c>
      <c r="G245" s="13">
        <v>191718</v>
      </c>
      <c r="H245" s="13">
        <v>1527415.2</v>
      </c>
      <c r="I245" s="13">
        <v>385185</v>
      </c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>
        <f t="shared" si="64"/>
        <v>43010.68</v>
      </c>
      <c r="V245" s="13">
        <f t="shared" si="53"/>
        <v>43010.68</v>
      </c>
      <c r="W245" s="13"/>
      <c r="X245" s="13"/>
      <c r="Y245" s="13"/>
      <c r="Z245" s="13"/>
      <c r="AA245" s="13"/>
      <c r="AB245" s="13">
        <v>43010.68</v>
      </c>
      <c r="AC245" s="13"/>
      <c r="AD245" s="13"/>
      <c r="AE245" s="13"/>
      <c r="AF245" s="13"/>
      <c r="AG245" s="13"/>
      <c r="AH245" s="13"/>
      <c r="AI245" s="13">
        <f>AJ245+AQ245+AR245+AS245+AT245+AU245+AV245</f>
        <v>46120.902000000002</v>
      </c>
      <c r="AJ245" s="13">
        <f t="shared" si="55"/>
        <v>46120.902000000002</v>
      </c>
      <c r="AK245" s="13"/>
      <c r="AL245" s="13">
        <v>3820.95</v>
      </c>
      <c r="AM245" s="13">
        <v>4102.7700000000004</v>
      </c>
      <c r="AN245" s="13">
        <v>29954.222000000002</v>
      </c>
      <c r="AO245" s="13">
        <v>8242.9599999999991</v>
      </c>
      <c r="AP245" s="13"/>
      <c r="AQ245" s="13"/>
      <c r="AR245" s="13"/>
      <c r="AS245" s="13"/>
      <c r="AT245" s="13"/>
      <c r="AU245" s="13"/>
      <c r="AV245" s="1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</row>
    <row r="246" spans="1:73" s="7" customFormat="1">
      <c r="A246" s="14">
        <v>236</v>
      </c>
      <c r="B246" s="8" t="s">
        <v>849</v>
      </c>
      <c r="C246" s="13">
        <f t="shared" si="57"/>
        <v>41659.99</v>
      </c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>
        <f t="shared" si="64"/>
        <v>41659.99</v>
      </c>
      <c r="V246" s="13">
        <f t="shared" si="53"/>
        <v>41659.99</v>
      </c>
      <c r="W246" s="13"/>
      <c r="X246" s="13"/>
      <c r="Y246" s="13"/>
      <c r="Z246" s="13"/>
      <c r="AA246" s="13"/>
      <c r="AB246" s="13">
        <v>41659.99</v>
      </c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</row>
    <row r="247" spans="1:73" s="7" customFormat="1">
      <c r="A247" s="14">
        <v>237</v>
      </c>
      <c r="B247" s="8" t="s">
        <v>850</v>
      </c>
      <c r="C247" s="13">
        <f t="shared" si="57"/>
        <v>7228001.0000000009</v>
      </c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>
        <v>2216</v>
      </c>
      <c r="P247" s="13">
        <v>464991.19</v>
      </c>
      <c r="Q247" s="13">
        <v>98</v>
      </c>
      <c r="R247" s="13">
        <v>42317.760000000002</v>
      </c>
      <c r="S247" s="13"/>
      <c r="T247" s="13"/>
      <c r="U247" s="13">
        <f t="shared" si="64"/>
        <v>6579882.5700000003</v>
      </c>
      <c r="V247" s="13"/>
      <c r="W247" s="13"/>
      <c r="X247" s="13"/>
      <c r="Y247" s="13"/>
      <c r="Z247" s="13"/>
      <c r="AA247" s="13"/>
      <c r="AB247" s="13"/>
      <c r="AC247" s="13"/>
      <c r="AD247" s="13"/>
      <c r="AE247" s="13">
        <v>6031014.1100000003</v>
      </c>
      <c r="AF247" s="13">
        <v>548868.46</v>
      </c>
      <c r="AG247" s="13"/>
      <c r="AH247" s="13"/>
      <c r="AI247" s="13">
        <f t="shared" ref="AI247:AI250" si="66">AJ247+AQ247+AR247+AS247+AT247+AU247+AV247</f>
        <v>140809.48000000001</v>
      </c>
      <c r="AJ247" s="13"/>
      <c r="AK247" s="13"/>
      <c r="AL247" s="13"/>
      <c r="AM247" s="13"/>
      <c r="AN247" s="13"/>
      <c r="AO247" s="13"/>
      <c r="AP247" s="13"/>
      <c r="AQ247" s="13"/>
      <c r="AR247" s="13"/>
      <c r="AS247" s="13">
        <v>129063.7</v>
      </c>
      <c r="AT247" s="13">
        <v>11745.78</v>
      </c>
      <c r="AU247" s="13"/>
      <c r="AV247" s="1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</row>
    <row r="248" spans="1:73" s="7" customFormat="1">
      <c r="A248" s="14">
        <v>238</v>
      </c>
      <c r="B248" s="8" t="s">
        <v>851</v>
      </c>
      <c r="C248" s="13">
        <f t="shared" si="57"/>
        <v>12115908.25706036</v>
      </c>
      <c r="D248" s="13"/>
      <c r="E248" s="13"/>
      <c r="F248" s="13"/>
      <c r="G248" s="13"/>
      <c r="H248" s="13"/>
      <c r="I248" s="13"/>
      <c r="J248" s="13"/>
      <c r="K248" s="13">
        <v>940.8</v>
      </c>
      <c r="L248" s="13">
        <v>3144153.6</v>
      </c>
      <c r="M248" s="13"/>
      <c r="N248" s="13"/>
      <c r="O248" s="13">
        <v>2587.1999999999998</v>
      </c>
      <c r="P248" s="13">
        <v>6897475.2000000002</v>
      </c>
      <c r="Q248" s="13">
        <v>76</v>
      </c>
      <c r="R248" s="13">
        <v>67213.86</v>
      </c>
      <c r="S248" s="13"/>
      <c r="T248" s="13"/>
      <c r="U248" s="13">
        <f t="shared" si="64"/>
        <v>1970143.8900000001</v>
      </c>
      <c r="V248" s="13"/>
      <c r="W248" s="13"/>
      <c r="X248" s="13"/>
      <c r="Y248" s="13"/>
      <c r="Z248" s="13"/>
      <c r="AA248" s="13"/>
      <c r="AB248" s="13"/>
      <c r="AC248" s="13">
        <v>406315.72</v>
      </c>
      <c r="AD248" s="13"/>
      <c r="AE248" s="13">
        <v>692053.02</v>
      </c>
      <c r="AF248" s="13">
        <v>871775.15</v>
      </c>
      <c r="AG248" s="13"/>
      <c r="AH248" s="13"/>
      <c r="AI248" s="13">
        <f t="shared" si="66"/>
        <v>36921.707060358684</v>
      </c>
      <c r="AJ248" s="13"/>
      <c r="AK248" s="13"/>
      <c r="AL248" s="13"/>
      <c r="AM248" s="13"/>
      <c r="AN248" s="13"/>
      <c r="AO248" s="13"/>
      <c r="AP248" s="13"/>
      <c r="AQ248" s="13">
        <v>5719.2136052577616</v>
      </c>
      <c r="AR248" s="13"/>
      <c r="AS248" s="13">
        <v>12546.503455100919</v>
      </c>
      <c r="AT248" s="13">
        <v>18655.990000000002</v>
      </c>
      <c r="AU248" s="13"/>
      <c r="AV248" s="1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</row>
    <row r="249" spans="1:73" s="7" customFormat="1">
      <c r="A249" s="14">
        <v>239</v>
      </c>
      <c r="B249" s="8" t="s">
        <v>852</v>
      </c>
      <c r="C249" s="13">
        <f t="shared" si="57"/>
        <v>8674745</v>
      </c>
      <c r="D249" s="13"/>
      <c r="E249" s="13"/>
      <c r="F249" s="13"/>
      <c r="G249" s="13"/>
      <c r="H249" s="13"/>
      <c r="I249" s="13"/>
      <c r="J249" s="13"/>
      <c r="K249" s="13">
        <v>1154</v>
      </c>
      <c r="L249" s="13">
        <v>303547.86</v>
      </c>
      <c r="M249" s="13"/>
      <c r="N249" s="13"/>
      <c r="O249" s="13">
        <v>2051</v>
      </c>
      <c r="P249" s="13">
        <v>237692.04</v>
      </c>
      <c r="Q249" s="13">
        <v>115</v>
      </c>
      <c r="R249" s="13">
        <v>67611.12</v>
      </c>
      <c r="S249" s="13"/>
      <c r="T249" s="13"/>
      <c r="U249" s="13">
        <f t="shared" si="64"/>
        <v>7896900.3199999994</v>
      </c>
      <c r="V249" s="13"/>
      <c r="W249" s="13"/>
      <c r="X249" s="13"/>
      <c r="Y249" s="13"/>
      <c r="Z249" s="13"/>
      <c r="AA249" s="13"/>
      <c r="AB249" s="13"/>
      <c r="AC249" s="13">
        <v>3937066.91</v>
      </c>
      <c r="AD249" s="13"/>
      <c r="AE249" s="13">
        <v>3082905.78</v>
      </c>
      <c r="AF249" s="13">
        <v>876927.63</v>
      </c>
      <c r="AG249" s="13"/>
      <c r="AH249" s="13"/>
      <c r="AI249" s="13">
        <f t="shared" si="66"/>
        <v>168993.65999999997</v>
      </c>
      <c r="AJ249" s="13"/>
      <c r="AK249" s="13"/>
      <c r="AL249" s="13"/>
      <c r="AM249" s="13"/>
      <c r="AN249" s="13"/>
      <c r="AO249" s="13"/>
      <c r="AP249" s="13"/>
      <c r="AQ249" s="13">
        <v>84253.23</v>
      </c>
      <c r="AR249" s="13"/>
      <c r="AS249" s="13">
        <v>65974.179999999993</v>
      </c>
      <c r="AT249" s="13">
        <v>18766.25</v>
      </c>
      <c r="AU249" s="13"/>
      <c r="AV249" s="1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</row>
    <row r="250" spans="1:73" s="7" customFormat="1">
      <c r="A250" s="14">
        <v>240</v>
      </c>
      <c r="B250" s="8" t="s">
        <v>853</v>
      </c>
      <c r="C250" s="13">
        <f t="shared" si="57"/>
        <v>304292.71000000002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>
        <v>260918</v>
      </c>
      <c r="T250" s="13"/>
      <c r="U250" s="13">
        <f t="shared" si="64"/>
        <v>37791.06</v>
      </c>
      <c r="V250" s="13">
        <f t="shared" si="53"/>
        <v>21843.06</v>
      </c>
      <c r="W250" s="13"/>
      <c r="X250" s="13"/>
      <c r="Y250" s="13"/>
      <c r="Z250" s="13"/>
      <c r="AA250" s="13"/>
      <c r="AB250" s="13">
        <v>21843.06</v>
      </c>
      <c r="AC250" s="13"/>
      <c r="AD250" s="13"/>
      <c r="AE250" s="13"/>
      <c r="AF250" s="13"/>
      <c r="AG250" s="13">
        <v>15948</v>
      </c>
      <c r="AH250" s="13"/>
      <c r="AI250" s="13">
        <f t="shared" si="66"/>
        <v>5583.65</v>
      </c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>
        <v>5583.65</v>
      </c>
      <c r="AV250" s="1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</row>
    <row r="251" spans="1:73" s="7" customFormat="1">
      <c r="A251" s="14">
        <v>241</v>
      </c>
      <c r="B251" s="8" t="s">
        <v>854</v>
      </c>
      <c r="C251" s="13">
        <f t="shared" si="57"/>
        <v>26794.3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>
        <f t="shared" si="64"/>
        <v>26794.3</v>
      </c>
      <c r="V251" s="13">
        <f t="shared" si="53"/>
        <v>26794.3</v>
      </c>
      <c r="W251" s="13"/>
      <c r="X251" s="13"/>
      <c r="Y251" s="13"/>
      <c r="Z251" s="13"/>
      <c r="AA251" s="13"/>
      <c r="AB251" s="13">
        <v>26794.3</v>
      </c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</row>
    <row r="252" spans="1:73" s="7" customFormat="1">
      <c r="A252" s="14">
        <v>242</v>
      </c>
      <c r="B252" s="8" t="s">
        <v>855</v>
      </c>
      <c r="C252" s="13">
        <f t="shared" si="57"/>
        <v>189266.62980000002</v>
      </c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>
        <v>66.400000000000006</v>
      </c>
      <c r="R252" s="13">
        <v>157669.20000000001</v>
      </c>
      <c r="S252" s="13"/>
      <c r="T252" s="13"/>
      <c r="U252" s="13">
        <f t="shared" si="64"/>
        <v>30111.713399999997</v>
      </c>
      <c r="V252" s="13">
        <f t="shared" si="53"/>
        <v>25883.67</v>
      </c>
      <c r="W252" s="13"/>
      <c r="X252" s="13"/>
      <c r="Y252" s="13"/>
      <c r="Z252" s="13"/>
      <c r="AA252" s="13"/>
      <c r="AB252" s="13">
        <v>25883.67</v>
      </c>
      <c r="AC252" s="13"/>
      <c r="AD252" s="13"/>
      <c r="AE252" s="13"/>
      <c r="AF252" s="13">
        <v>4228.0433999999996</v>
      </c>
      <c r="AG252" s="13"/>
      <c r="AH252" s="13"/>
      <c r="AI252" s="13">
        <f t="shared" ref="AI252:AI257" si="67">AJ252+AQ252+AR252+AS252+AT252+AU252+AV252</f>
        <v>1485.7164000000002</v>
      </c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>
        <v>1485.7164000000002</v>
      </c>
      <c r="AU252" s="13"/>
      <c r="AV252" s="1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</row>
    <row r="253" spans="1:73" s="7" customFormat="1">
      <c r="A253" s="14">
        <v>243</v>
      </c>
      <c r="B253" s="8" t="s">
        <v>856</v>
      </c>
      <c r="C253" s="13">
        <f t="shared" si="57"/>
        <v>1674665.0575000001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>
        <v>813.9018518518518</v>
      </c>
      <c r="N253" s="13">
        <v>215336.7</v>
      </c>
      <c r="O253" s="13">
        <v>1463</v>
      </c>
      <c r="P253" s="13">
        <v>421610.4</v>
      </c>
      <c r="Q253" s="13">
        <v>98</v>
      </c>
      <c r="R253" s="13">
        <v>374529.6</v>
      </c>
      <c r="S253" s="13"/>
      <c r="T253" s="13">
        <v>420566.87</v>
      </c>
      <c r="U253" s="13">
        <f t="shared" si="64"/>
        <v>181931.9901</v>
      </c>
      <c r="V253" s="13"/>
      <c r="W253" s="13"/>
      <c r="X253" s="13"/>
      <c r="Y253" s="13"/>
      <c r="Z253" s="13"/>
      <c r="AA253" s="13"/>
      <c r="AB253" s="13"/>
      <c r="AC253" s="13"/>
      <c r="AD253" s="13">
        <v>26765.976299999998</v>
      </c>
      <c r="AE253" s="13">
        <v>114091.1562</v>
      </c>
      <c r="AF253" s="13">
        <v>6240.1794</v>
      </c>
      <c r="AG253" s="13"/>
      <c r="AH253" s="13">
        <v>34834.678199999995</v>
      </c>
      <c r="AI253" s="13">
        <f t="shared" si="67"/>
        <v>60689.497400000007</v>
      </c>
      <c r="AJ253" s="13"/>
      <c r="AK253" s="13"/>
      <c r="AL253" s="13"/>
      <c r="AM253" s="13"/>
      <c r="AN253" s="13"/>
      <c r="AO253" s="13"/>
      <c r="AP253" s="13"/>
      <c r="AQ253" s="13"/>
      <c r="AR253" s="13">
        <v>9405.4498000000003</v>
      </c>
      <c r="AS253" s="13">
        <v>40091.145200000006</v>
      </c>
      <c r="AT253" s="13">
        <v>2192.7724000000003</v>
      </c>
      <c r="AU253" s="13"/>
      <c r="AV253" s="13">
        <v>9000.1299999999992</v>
      </c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</row>
    <row r="254" spans="1:73" s="7" customFormat="1">
      <c r="A254" s="14">
        <v>244</v>
      </c>
      <c r="B254" s="8" t="s">
        <v>857</v>
      </c>
      <c r="C254" s="13">
        <f t="shared" si="57"/>
        <v>1568972.8599</v>
      </c>
      <c r="D254" s="13"/>
      <c r="E254" s="13"/>
      <c r="F254" s="13"/>
      <c r="G254" s="13"/>
      <c r="H254" s="13"/>
      <c r="I254" s="13"/>
      <c r="J254" s="13"/>
      <c r="K254" s="13"/>
      <c r="L254" s="13"/>
      <c r="M254" s="13">
        <v>71.311111111111117</v>
      </c>
      <c r="N254" s="13">
        <v>21770.1</v>
      </c>
      <c r="O254" s="13">
        <v>1180.9000000000001</v>
      </c>
      <c r="P254" s="13">
        <v>651560.4</v>
      </c>
      <c r="Q254" s="13">
        <v>91.8</v>
      </c>
      <c r="R254" s="13">
        <v>416349.9</v>
      </c>
      <c r="S254" s="13"/>
      <c r="T254" s="13">
        <v>369534.58</v>
      </c>
      <c r="U254" s="13">
        <f t="shared" si="64"/>
        <v>84424.269299999985</v>
      </c>
      <c r="V254" s="13"/>
      <c r="W254" s="13"/>
      <c r="X254" s="13"/>
      <c r="Y254" s="13"/>
      <c r="Z254" s="13"/>
      <c r="AA254" s="13"/>
      <c r="AB254" s="13"/>
      <c r="AC254" s="13"/>
      <c r="AD254" s="13">
        <v>2345.1371999999997</v>
      </c>
      <c r="AE254" s="13">
        <v>41399.028299999998</v>
      </c>
      <c r="AF254" s="13">
        <v>5845.4255999999996</v>
      </c>
      <c r="AG254" s="13"/>
      <c r="AH254" s="13">
        <v>34834.678199999995</v>
      </c>
      <c r="AI254" s="13">
        <f t="shared" si="67"/>
        <v>25333.610600000004</v>
      </c>
      <c r="AJ254" s="13"/>
      <c r="AK254" s="13"/>
      <c r="AL254" s="13"/>
      <c r="AM254" s="13"/>
      <c r="AN254" s="13"/>
      <c r="AO254" s="13"/>
      <c r="AP254" s="13"/>
      <c r="AQ254" s="13"/>
      <c r="AR254" s="13">
        <v>824.07120000000009</v>
      </c>
      <c r="AS254" s="13">
        <v>14547.441800000002</v>
      </c>
      <c r="AT254" s="13">
        <v>2054.0576000000001</v>
      </c>
      <c r="AU254" s="13"/>
      <c r="AV254" s="13">
        <v>7908.04</v>
      </c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</row>
    <row r="255" spans="1:73" s="7" customFormat="1">
      <c r="A255" s="14">
        <v>245</v>
      </c>
      <c r="B255" s="8" t="s">
        <v>858</v>
      </c>
      <c r="C255" s="13">
        <f t="shared" si="57"/>
        <v>994089.08360000001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>
        <v>573</v>
      </c>
      <c r="P255" s="13">
        <v>677727.9</v>
      </c>
      <c r="Q255" s="13">
        <v>67.2</v>
      </c>
      <c r="R255" s="13">
        <v>204943.5</v>
      </c>
      <c r="S255" s="13"/>
      <c r="T255" s="13"/>
      <c r="U255" s="13">
        <f t="shared" si="64"/>
        <v>94211.933799999999</v>
      </c>
      <c r="V255" s="13">
        <f t="shared" si="53"/>
        <v>28020.82</v>
      </c>
      <c r="W255" s="13"/>
      <c r="X255" s="13"/>
      <c r="Y255" s="13"/>
      <c r="Z255" s="13"/>
      <c r="AA255" s="13"/>
      <c r="AB255" s="13">
        <v>28020.82</v>
      </c>
      <c r="AC255" s="13"/>
      <c r="AD255" s="13">
        <v>17227.087499999998</v>
      </c>
      <c r="AE255" s="13">
        <v>44685.070499999994</v>
      </c>
      <c r="AF255" s="13">
        <v>4278.9557999999997</v>
      </c>
      <c r="AG255" s="13"/>
      <c r="AH255" s="13"/>
      <c r="AI255" s="13">
        <f t="shared" si="67"/>
        <v>17205.749800000001</v>
      </c>
      <c r="AJ255" s="13"/>
      <c r="AK255" s="13"/>
      <c r="AL255" s="13"/>
      <c r="AM255" s="13"/>
      <c r="AN255" s="13"/>
      <c r="AO255" s="13"/>
      <c r="AP255" s="13"/>
      <c r="AQ255" s="13"/>
      <c r="AR255" s="13"/>
      <c r="AS255" s="13">
        <v>15702.143000000002</v>
      </c>
      <c r="AT255" s="13">
        <v>1503.6068000000002</v>
      </c>
      <c r="AU255" s="13"/>
      <c r="AV255" s="1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</row>
    <row r="256" spans="1:73" s="7" customFormat="1">
      <c r="A256" s="14">
        <v>246</v>
      </c>
      <c r="B256" s="8" t="s">
        <v>859</v>
      </c>
      <c r="C256" s="13">
        <f t="shared" si="57"/>
        <v>3107915.9474999998</v>
      </c>
      <c r="D256" s="13">
        <f t="shared" si="52"/>
        <v>2742560.39</v>
      </c>
      <c r="E256" s="13"/>
      <c r="F256" s="13">
        <v>337519.53</v>
      </c>
      <c r="G256" s="13">
        <v>187812.75</v>
      </c>
      <c r="H256" s="13">
        <v>1803041.26</v>
      </c>
      <c r="I256" s="13">
        <v>414186.85</v>
      </c>
      <c r="J256" s="13"/>
      <c r="K256" s="13"/>
      <c r="L256" s="13"/>
      <c r="M256" s="13">
        <v>510.9</v>
      </c>
      <c r="N256" s="13">
        <v>278524.07</v>
      </c>
      <c r="O256" s="13"/>
      <c r="P256" s="13"/>
      <c r="Q256" s="13"/>
      <c r="R256" s="13"/>
      <c r="S256" s="13"/>
      <c r="T256" s="13"/>
      <c r="U256" s="13">
        <f t="shared" si="64"/>
        <v>29730</v>
      </c>
      <c r="V256" s="13">
        <f t="shared" si="53"/>
        <v>29730</v>
      </c>
      <c r="W256" s="13"/>
      <c r="X256" s="13"/>
      <c r="Y256" s="13"/>
      <c r="Z256" s="13"/>
      <c r="AA256" s="13"/>
      <c r="AB256" s="13">
        <v>29730</v>
      </c>
      <c r="AC256" s="13"/>
      <c r="AD256" s="13"/>
      <c r="AE256" s="13"/>
      <c r="AF256" s="13"/>
      <c r="AG256" s="13"/>
      <c r="AH256" s="13"/>
      <c r="AI256" s="13">
        <f t="shared" si="67"/>
        <v>57101.487500000003</v>
      </c>
      <c r="AJ256" s="13">
        <f t="shared" si="55"/>
        <v>52338.727500000001</v>
      </c>
      <c r="AK256" s="13"/>
      <c r="AL256" s="13">
        <v>5771.58</v>
      </c>
      <c r="AM256" s="13">
        <v>3211.6</v>
      </c>
      <c r="AN256" s="13">
        <v>36272.947500000002</v>
      </c>
      <c r="AO256" s="13">
        <v>7082.6</v>
      </c>
      <c r="AP256" s="13"/>
      <c r="AQ256" s="13"/>
      <c r="AR256" s="13">
        <v>4762.76</v>
      </c>
      <c r="AS256" s="13"/>
      <c r="AT256" s="13"/>
      <c r="AU256" s="13"/>
      <c r="AV256" s="1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</row>
    <row r="257" spans="1:73" s="7" customFormat="1">
      <c r="A257" s="14">
        <v>247</v>
      </c>
      <c r="B257" s="8" t="s">
        <v>860</v>
      </c>
      <c r="C257" s="13">
        <f t="shared" si="57"/>
        <v>11858444.42</v>
      </c>
      <c r="D257" s="13"/>
      <c r="E257" s="13"/>
      <c r="F257" s="13"/>
      <c r="G257" s="13"/>
      <c r="H257" s="13"/>
      <c r="I257" s="13"/>
      <c r="J257" s="13"/>
      <c r="K257" s="13">
        <v>2332</v>
      </c>
      <c r="L257" s="13">
        <v>3487126.75</v>
      </c>
      <c r="M257" s="13"/>
      <c r="N257" s="13"/>
      <c r="O257" s="13">
        <v>6157</v>
      </c>
      <c r="P257" s="13">
        <v>8201788.9799999995</v>
      </c>
      <c r="Q257" s="13"/>
      <c r="R257" s="13"/>
      <c r="S257" s="13"/>
      <c r="T257" s="13"/>
      <c r="U257" s="13">
        <f t="shared" si="64"/>
        <v>124060.01</v>
      </c>
      <c r="V257" s="13"/>
      <c r="W257" s="13"/>
      <c r="X257" s="13"/>
      <c r="Y257" s="13"/>
      <c r="Z257" s="13"/>
      <c r="AA257" s="13"/>
      <c r="AB257" s="13"/>
      <c r="AC257" s="13">
        <v>94661.62</v>
      </c>
      <c r="AD257" s="13"/>
      <c r="AE257" s="13">
        <v>29398.39</v>
      </c>
      <c r="AF257" s="13"/>
      <c r="AG257" s="13"/>
      <c r="AH257" s="13"/>
      <c r="AI257" s="13">
        <f t="shared" si="67"/>
        <v>45468.679999999993</v>
      </c>
      <c r="AJ257" s="13"/>
      <c r="AK257" s="13"/>
      <c r="AL257" s="13"/>
      <c r="AM257" s="13"/>
      <c r="AN257" s="13"/>
      <c r="AO257" s="13"/>
      <c r="AP257" s="13"/>
      <c r="AQ257" s="13">
        <v>28898.17</v>
      </c>
      <c r="AR257" s="13"/>
      <c r="AS257" s="13">
        <v>16570.509999999998</v>
      </c>
      <c r="AT257" s="13"/>
      <c r="AU257" s="13"/>
      <c r="AV257" s="1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</row>
    <row r="258" spans="1:73" s="7" customFormat="1">
      <c r="A258" s="14">
        <v>248</v>
      </c>
      <c r="B258" s="8" t="s">
        <v>861</v>
      </c>
      <c r="C258" s="13">
        <f t="shared" si="57"/>
        <v>31711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>
        <f t="shared" si="64"/>
        <v>31711</v>
      </c>
      <c r="V258" s="13">
        <f t="shared" ref="V258:V320" si="68">W258+X258+Y258+Z258+AA258+AB258</f>
        <v>31711</v>
      </c>
      <c r="W258" s="13"/>
      <c r="X258" s="13"/>
      <c r="Y258" s="13"/>
      <c r="Z258" s="13"/>
      <c r="AA258" s="13"/>
      <c r="AB258" s="13">
        <v>31711</v>
      </c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</row>
    <row r="259" spans="1:73" s="7" customFormat="1">
      <c r="A259" s="14">
        <v>249</v>
      </c>
      <c r="B259" s="8" t="s">
        <v>862</v>
      </c>
      <c r="C259" s="13">
        <f t="shared" si="57"/>
        <v>84591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>
        <f t="shared" si="64"/>
        <v>84591</v>
      </c>
      <c r="V259" s="13">
        <f t="shared" si="68"/>
        <v>84591</v>
      </c>
      <c r="W259" s="13"/>
      <c r="X259" s="13"/>
      <c r="Y259" s="13"/>
      <c r="Z259" s="13"/>
      <c r="AA259" s="13"/>
      <c r="AB259" s="13">
        <v>84591</v>
      </c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</row>
    <row r="260" spans="1:73" s="7" customFormat="1">
      <c r="A260" s="14">
        <v>250</v>
      </c>
      <c r="B260" s="8" t="s">
        <v>863</v>
      </c>
      <c r="C260" s="13">
        <f t="shared" si="57"/>
        <v>23983.35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>
        <f t="shared" si="64"/>
        <v>23983.35</v>
      </c>
      <c r="V260" s="13">
        <f t="shared" si="68"/>
        <v>23983.35</v>
      </c>
      <c r="W260" s="13"/>
      <c r="X260" s="13"/>
      <c r="Y260" s="13"/>
      <c r="Z260" s="13"/>
      <c r="AA260" s="13"/>
      <c r="AB260" s="13">
        <v>23983.35</v>
      </c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</row>
    <row r="261" spans="1:73" s="7" customFormat="1">
      <c r="A261" s="14">
        <v>251</v>
      </c>
      <c r="B261" s="8" t="s">
        <v>864</v>
      </c>
      <c r="C261" s="13">
        <f t="shared" si="57"/>
        <v>6696183.9949999992</v>
      </c>
      <c r="D261" s="13">
        <f t="shared" ref="D261:D318" si="69">E261+F261+G261+H261+I261+J261</f>
        <v>3789098.31</v>
      </c>
      <c r="E261" s="13"/>
      <c r="F261" s="13"/>
      <c r="G261" s="13">
        <v>541382.29</v>
      </c>
      <c r="H261" s="13">
        <v>3247716.02</v>
      </c>
      <c r="I261" s="13"/>
      <c r="J261" s="13"/>
      <c r="K261" s="13"/>
      <c r="L261" s="13"/>
      <c r="M261" s="13">
        <v>1815</v>
      </c>
      <c r="N261" s="13">
        <v>723933.95</v>
      </c>
      <c r="O261" s="13">
        <v>5064.38</v>
      </c>
      <c r="P261" s="13">
        <v>1628270.21</v>
      </c>
      <c r="Q261" s="13">
        <v>1815</v>
      </c>
      <c r="R261" s="13">
        <v>358828.35</v>
      </c>
      <c r="S261" s="13"/>
      <c r="T261" s="13"/>
      <c r="U261" s="13">
        <f t="shared" si="64"/>
        <v>76720</v>
      </c>
      <c r="V261" s="13">
        <f t="shared" si="68"/>
        <v>76720</v>
      </c>
      <c r="W261" s="13"/>
      <c r="X261" s="13"/>
      <c r="Y261" s="13"/>
      <c r="Z261" s="13"/>
      <c r="AA261" s="13"/>
      <c r="AB261" s="13">
        <v>76720</v>
      </c>
      <c r="AC261" s="13"/>
      <c r="AD261" s="13"/>
      <c r="AE261" s="13"/>
      <c r="AF261" s="13"/>
      <c r="AG261" s="13"/>
      <c r="AH261" s="13"/>
      <c r="AI261" s="13">
        <f t="shared" ref="AI261:AI262" si="70">AJ261+AQ261+AR261+AS261+AT261+AU261+AV261</f>
        <v>119333.175</v>
      </c>
      <c r="AJ261" s="13">
        <f t="shared" ref="AJ261:AJ318" si="71">AK261+AL261+AM261+AN261+AO261+AP261</f>
        <v>64793.58</v>
      </c>
      <c r="AK261" s="13"/>
      <c r="AL261" s="13"/>
      <c r="AM261" s="13">
        <v>9257.64</v>
      </c>
      <c r="AN261" s="13">
        <v>55535.94</v>
      </c>
      <c r="AO261" s="13"/>
      <c r="AP261" s="13"/>
      <c r="AQ261" s="13"/>
      <c r="AR261" s="13">
        <v>14563.8477</v>
      </c>
      <c r="AS261" s="13">
        <v>32756.965200000002</v>
      </c>
      <c r="AT261" s="13">
        <v>7218.7821000000004</v>
      </c>
      <c r="AU261" s="13"/>
      <c r="AV261" s="1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</row>
    <row r="262" spans="1:73" s="7" customFormat="1">
      <c r="A262" s="14">
        <v>252</v>
      </c>
      <c r="B262" s="8" t="s">
        <v>865</v>
      </c>
      <c r="C262" s="13">
        <f t="shared" si="57"/>
        <v>1516900.7234999998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>
        <v>2759.6</v>
      </c>
      <c r="N262" s="13">
        <v>1382655.94</v>
      </c>
      <c r="O262" s="13"/>
      <c r="P262" s="13"/>
      <c r="Q262" s="13"/>
      <c r="R262" s="13"/>
      <c r="S262" s="13"/>
      <c r="T262" s="13"/>
      <c r="U262" s="13">
        <f t="shared" si="64"/>
        <v>103937</v>
      </c>
      <c r="V262" s="13">
        <f t="shared" si="68"/>
        <v>103937</v>
      </c>
      <c r="W262" s="13"/>
      <c r="X262" s="13"/>
      <c r="Y262" s="13"/>
      <c r="Z262" s="13"/>
      <c r="AA262" s="13"/>
      <c r="AB262" s="13">
        <v>103937</v>
      </c>
      <c r="AC262" s="13"/>
      <c r="AD262" s="13"/>
      <c r="AE262" s="13"/>
      <c r="AF262" s="13"/>
      <c r="AG262" s="13"/>
      <c r="AH262" s="13"/>
      <c r="AI262" s="13">
        <f t="shared" si="70"/>
        <v>30307.783500000001</v>
      </c>
      <c r="AJ262" s="13"/>
      <c r="AK262" s="13"/>
      <c r="AL262" s="13"/>
      <c r="AM262" s="13"/>
      <c r="AN262" s="13"/>
      <c r="AO262" s="13"/>
      <c r="AP262" s="13"/>
      <c r="AQ262" s="13"/>
      <c r="AR262" s="13">
        <v>30307.783500000001</v>
      </c>
      <c r="AS262" s="13"/>
      <c r="AT262" s="13"/>
      <c r="AU262" s="13"/>
      <c r="AV262" s="1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</row>
    <row r="263" spans="1:73" s="7" customFormat="1">
      <c r="A263" s="14">
        <v>253</v>
      </c>
      <c r="B263" s="8" t="s">
        <v>866</v>
      </c>
      <c r="C263" s="13">
        <f t="shared" si="57"/>
        <v>20104</v>
      </c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>
        <f t="shared" si="64"/>
        <v>20104</v>
      </c>
      <c r="V263" s="13">
        <f t="shared" si="68"/>
        <v>20104</v>
      </c>
      <c r="W263" s="13"/>
      <c r="X263" s="13"/>
      <c r="Y263" s="13"/>
      <c r="Z263" s="13"/>
      <c r="AA263" s="13"/>
      <c r="AB263" s="13">
        <v>20104</v>
      </c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</row>
    <row r="264" spans="1:73" s="7" customFormat="1">
      <c r="A264" s="14">
        <v>254</v>
      </c>
      <c r="B264" s="8" t="s">
        <v>867</v>
      </c>
      <c r="C264" s="13">
        <f t="shared" si="57"/>
        <v>21053</v>
      </c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>
        <f t="shared" si="64"/>
        <v>21053</v>
      </c>
      <c r="V264" s="13">
        <f t="shared" si="68"/>
        <v>21053</v>
      </c>
      <c r="W264" s="13"/>
      <c r="X264" s="13"/>
      <c r="Y264" s="13"/>
      <c r="Z264" s="13"/>
      <c r="AA264" s="13"/>
      <c r="AB264" s="13">
        <v>21053</v>
      </c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</row>
    <row r="265" spans="1:73" s="7" customFormat="1">
      <c r="A265" s="14">
        <v>255</v>
      </c>
      <c r="B265" s="8" t="s">
        <v>868</v>
      </c>
      <c r="C265" s="13">
        <f t="shared" si="57"/>
        <v>3929280.05</v>
      </c>
      <c r="D265" s="13">
        <f t="shared" si="69"/>
        <v>3810259.61</v>
      </c>
      <c r="E265" s="13"/>
      <c r="F265" s="13"/>
      <c r="G265" s="13"/>
      <c r="H265" s="13">
        <v>3810259.61</v>
      </c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>
        <f t="shared" si="64"/>
        <v>53865</v>
      </c>
      <c r="V265" s="13">
        <f t="shared" si="68"/>
        <v>53865</v>
      </c>
      <c r="W265" s="13"/>
      <c r="X265" s="13"/>
      <c r="Y265" s="13"/>
      <c r="Z265" s="13"/>
      <c r="AA265" s="13"/>
      <c r="AB265" s="13">
        <v>53865</v>
      </c>
      <c r="AC265" s="13"/>
      <c r="AD265" s="13"/>
      <c r="AE265" s="13"/>
      <c r="AF265" s="13"/>
      <c r="AG265" s="13"/>
      <c r="AH265" s="13"/>
      <c r="AI265" s="13">
        <f t="shared" ref="AI265:AI294" si="72">AJ265+AQ265+AR265+AS265+AT265+AU265+AV265</f>
        <v>65155.44</v>
      </c>
      <c r="AJ265" s="13">
        <f t="shared" si="71"/>
        <v>65155.44</v>
      </c>
      <c r="AK265" s="13"/>
      <c r="AL265" s="13"/>
      <c r="AM265" s="13"/>
      <c r="AN265" s="13">
        <v>65155.44</v>
      </c>
      <c r="AO265" s="13"/>
      <c r="AP265" s="13"/>
      <c r="AQ265" s="13"/>
      <c r="AR265" s="13"/>
      <c r="AS265" s="13"/>
      <c r="AT265" s="13"/>
      <c r="AU265" s="13"/>
      <c r="AV265" s="1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</row>
    <row r="266" spans="1:73" s="7" customFormat="1">
      <c r="A266" s="14">
        <v>256</v>
      </c>
      <c r="B266" s="8" t="s">
        <v>869</v>
      </c>
      <c r="C266" s="13">
        <f t="shared" si="57"/>
        <v>7291230.9100000001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>
        <v>6157</v>
      </c>
      <c r="P266" s="13">
        <v>7235199.21</v>
      </c>
      <c r="Q266" s="13"/>
      <c r="R266" s="13"/>
      <c r="S266" s="13"/>
      <c r="T266" s="13"/>
      <c r="U266" s="13">
        <f t="shared" si="64"/>
        <v>22168.94</v>
      </c>
      <c r="V266" s="13"/>
      <c r="W266" s="13"/>
      <c r="X266" s="13"/>
      <c r="Y266" s="13"/>
      <c r="Z266" s="13"/>
      <c r="AA266" s="13"/>
      <c r="AB266" s="13"/>
      <c r="AC266" s="13"/>
      <c r="AD266" s="13"/>
      <c r="AE266" s="13">
        <v>22168.94</v>
      </c>
      <c r="AF266" s="13"/>
      <c r="AG266" s="13"/>
      <c r="AH266" s="13"/>
      <c r="AI266" s="13">
        <f t="shared" si="72"/>
        <v>33862.76</v>
      </c>
      <c r="AJ266" s="13"/>
      <c r="AK266" s="13"/>
      <c r="AL266" s="13"/>
      <c r="AM266" s="13"/>
      <c r="AN266" s="13"/>
      <c r="AO266" s="13"/>
      <c r="AP266" s="13"/>
      <c r="AQ266" s="13"/>
      <c r="AR266" s="13"/>
      <c r="AS266" s="13">
        <v>33862.76</v>
      </c>
      <c r="AT266" s="13"/>
      <c r="AU266" s="13"/>
      <c r="AV266" s="1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</row>
    <row r="267" spans="1:73" s="7" customFormat="1">
      <c r="A267" s="14">
        <v>257</v>
      </c>
      <c r="B267" s="8" t="s">
        <v>870</v>
      </c>
      <c r="C267" s="13">
        <f t="shared" ref="C267:C330" si="73">D267+L267+N267+P267+R267+S267+T267+U267+AI267</f>
        <v>9344994.8100000005</v>
      </c>
      <c r="D267" s="13"/>
      <c r="E267" s="13"/>
      <c r="F267" s="13"/>
      <c r="G267" s="13"/>
      <c r="H267" s="13"/>
      <c r="I267" s="13"/>
      <c r="J267" s="13"/>
      <c r="K267" s="13">
        <v>1131.0999999999999</v>
      </c>
      <c r="L267" s="13">
        <v>4217792.4000000004</v>
      </c>
      <c r="M267" s="13"/>
      <c r="N267" s="13"/>
      <c r="O267" s="13">
        <v>3500</v>
      </c>
      <c r="P267" s="13">
        <v>4961323</v>
      </c>
      <c r="Q267" s="13"/>
      <c r="R267" s="13"/>
      <c r="S267" s="13"/>
      <c r="T267" s="13"/>
      <c r="U267" s="13">
        <f t="shared" si="64"/>
        <v>108991.68000000001</v>
      </c>
      <c r="V267" s="13"/>
      <c r="W267" s="13"/>
      <c r="X267" s="13"/>
      <c r="Y267" s="13"/>
      <c r="Z267" s="13"/>
      <c r="AA267" s="13"/>
      <c r="AB267" s="13"/>
      <c r="AC267" s="13">
        <v>83856.63</v>
      </c>
      <c r="AD267" s="13"/>
      <c r="AE267" s="13">
        <v>25135.05</v>
      </c>
      <c r="AF267" s="13"/>
      <c r="AG267" s="13"/>
      <c r="AH267" s="13"/>
      <c r="AI267" s="13">
        <f t="shared" si="72"/>
        <v>56887.729999999996</v>
      </c>
      <c r="AJ267" s="13"/>
      <c r="AK267" s="13"/>
      <c r="AL267" s="13"/>
      <c r="AM267" s="13"/>
      <c r="AN267" s="13"/>
      <c r="AO267" s="13"/>
      <c r="AP267" s="13"/>
      <c r="AQ267" s="13">
        <v>26213.82</v>
      </c>
      <c r="AR267" s="13"/>
      <c r="AS267" s="13">
        <v>30673.91</v>
      </c>
      <c r="AT267" s="13"/>
      <c r="AU267" s="13"/>
      <c r="AV267" s="1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</row>
    <row r="268" spans="1:73" s="7" customFormat="1">
      <c r="A268" s="14">
        <v>258</v>
      </c>
      <c r="B268" s="8" t="s">
        <v>871</v>
      </c>
      <c r="C268" s="13">
        <f t="shared" si="73"/>
        <v>10178924.23</v>
      </c>
      <c r="D268" s="13"/>
      <c r="E268" s="13"/>
      <c r="F268" s="13"/>
      <c r="G268" s="13"/>
      <c r="H268" s="13"/>
      <c r="I268" s="13"/>
      <c r="J268" s="13"/>
      <c r="K268" s="13">
        <v>2336</v>
      </c>
      <c r="L268" s="13">
        <v>2766154.5</v>
      </c>
      <c r="M268" s="13"/>
      <c r="N268" s="13"/>
      <c r="O268" s="13">
        <v>8915</v>
      </c>
      <c r="P268" s="13">
        <v>7168105.7999999998</v>
      </c>
      <c r="Q268" s="13"/>
      <c r="R268" s="13"/>
      <c r="S268" s="13"/>
      <c r="T268" s="13"/>
      <c r="U268" s="13">
        <f t="shared" si="64"/>
        <v>191723</v>
      </c>
      <c r="V268" s="13"/>
      <c r="W268" s="13"/>
      <c r="X268" s="13"/>
      <c r="Y268" s="13"/>
      <c r="Z268" s="13"/>
      <c r="AA268" s="13"/>
      <c r="AB268" s="13"/>
      <c r="AC268" s="13">
        <v>149971.63</v>
      </c>
      <c r="AD268" s="13"/>
      <c r="AE268" s="13">
        <v>41751.370000000003</v>
      </c>
      <c r="AF268" s="13"/>
      <c r="AG268" s="13"/>
      <c r="AH268" s="13"/>
      <c r="AI268" s="13">
        <f t="shared" si="72"/>
        <v>52940.93</v>
      </c>
      <c r="AJ268" s="13"/>
      <c r="AK268" s="13"/>
      <c r="AL268" s="13"/>
      <c r="AM268" s="13"/>
      <c r="AN268" s="13"/>
      <c r="AO268" s="13"/>
      <c r="AP268" s="13"/>
      <c r="AQ268" s="13">
        <v>28947.74</v>
      </c>
      <c r="AR268" s="13"/>
      <c r="AS268" s="13">
        <v>23993.19</v>
      </c>
      <c r="AT268" s="13"/>
      <c r="AU268" s="13"/>
      <c r="AV268" s="1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</row>
    <row r="269" spans="1:73" s="7" customFormat="1">
      <c r="A269" s="14">
        <v>259</v>
      </c>
      <c r="B269" s="8" t="s">
        <v>872</v>
      </c>
      <c r="C269" s="13">
        <f t="shared" si="73"/>
        <v>9934862.4199999999</v>
      </c>
      <c r="D269" s="13"/>
      <c r="E269" s="13"/>
      <c r="F269" s="13"/>
      <c r="G269" s="13"/>
      <c r="H269" s="13"/>
      <c r="I269" s="13"/>
      <c r="J269" s="13"/>
      <c r="K269" s="13">
        <v>2336</v>
      </c>
      <c r="L269" s="13">
        <v>2520722.7000000002</v>
      </c>
      <c r="M269" s="13"/>
      <c r="N269" s="13"/>
      <c r="O269" s="13">
        <v>8915</v>
      </c>
      <c r="P269" s="13">
        <v>7166108.7000000002</v>
      </c>
      <c r="Q269" s="13"/>
      <c r="R269" s="13"/>
      <c r="S269" s="13"/>
      <c r="T269" s="13"/>
      <c r="U269" s="13">
        <f t="shared" si="64"/>
        <v>195090.09</v>
      </c>
      <c r="V269" s="13"/>
      <c r="W269" s="13"/>
      <c r="X269" s="13"/>
      <c r="Y269" s="13"/>
      <c r="Z269" s="13"/>
      <c r="AA269" s="13"/>
      <c r="AB269" s="13"/>
      <c r="AC269" s="13">
        <v>152516.18</v>
      </c>
      <c r="AD269" s="13"/>
      <c r="AE269" s="13">
        <v>42573.91</v>
      </c>
      <c r="AF269" s="13"/>
      <c r="AG269" s="13"/>
      <c r="AH269" s="13"/>
      <c r="AI269" s="13">
        <f t="shared" si="72"/>
        <v>52940.93</v>
      </c>
      <c r="AJ269" s="13"/>
      <c r="AK269" s="13"/>
      <c r="AL269" s="13"/>
      <c r="AM269" s="13"/>
      <c r="AN269" s="13"/>
      <c r="AO269" s="13"/>
      <c r="AP269" s="13"/>
      <c r="AQ269" s="13">
        <v>28947.74</v>
      </c>
      <c r="AR269" s="13"/>
      <c r="AS269" s="13">
        <v>23993.19</v>
      </c>
      <c r="AT269" s="13"/>
      <c r="AU269" s="13"/>
      <c r="AV269" s="1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</row>
    <row r="270" spans="1:73" s="7" customFormat="1">
      <c r="A270" s="14">
        <v>260</v>
      </c>
      <c r="B270" s="8" t="s">
        <v>873</v>
      </c>
      <c r="C270" s="13">
        <f t="shared" si="73"/>
        <v>8573454.9399999995</v>
      </c>
      <c r="D270" s="13"/>
      <c r="E270" s="13"/>
      <c r="F270" s="13"/>
      <c r="G270" s="13"/>
      <c r="H270" s="13"/>
      <c r="I270" s="13"/>
      <c r="J270" s="13"/>
      <c r="K270" s="13">
        <v>1882</v>
      </c>
      <c r="L270" s="13">
        <v>4796061.1900000004</v>
      </c>
      <c r="M270" s="13"/>
      <c r="N270" s="13"/>
      <c r="O270" s="13">
        <v>3418.8</v>
      </c>
      <c r="P270" s="13">
        <v>3612785.3</v>
      </c>
      <c r="Q270" s="13"/>
      <c r="R270" s="13"/>
      <c r="S270" s="13"/>
      <c r="T270" s="13"/>
      <c r="U270" s="13">
        <f t="shared" si="64"/>
        <v>100119.37</v>
      </c>
      <c r="V270" s="13"/>
      <c r="W270" s="13"/>
      <c r="X270" s="13"/>
      <c r="Y270" s="13"/>
      <c r="Z270" s="13"/>
      <c r="AA270" s="13"/>
      <c r="AB270" s="13"/>
      <c r="AC270" s="13">
        <v>75157.45</v>
      </c>
      <c r="AD270" s="13"/>
      <c r="AE270" s="13">
        <v>24961.919999999998</v>
      </c>
      <c r="AF270" s="13"/>
      <c r="AG270" s="13"/>
      <c r="AH270" s="13"/>
      <c r="AI270" s="13">
        <f t="shared" si="72"/>
        <v>64489.08</v>
      </c>
      <c r="AJ270" s="13"/>
      <c r="AK270" s="13"/>
      <c r="AL270" s="13"/>
      <c r="AM270" s="13"/>
      <c r="AN270" s="13"/>
      <c r="AO270" s="13"/>
      <c r="AP270" s="13"/>
      <c r="AQ270" s="13">
        <v>43616.33</v>
      </c>
      <c r="AR270" s="13"/>
      <c r="AS270" s="13">
        <v>20872.75</v>
      </c>
      <c r="AT270" s="13"/>
      <c r="AU270" s="13"/>
      <c r="AV270" s="1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</row>
    <row r="271" spans="1:73" s="7" customFormat="1">
      <c r="A271" s="14">
        <v>261</v>
      </c>
      <c r="B271" s="8" t="s">
        <v>874</v>
      </c>
      <c r="C271" s="13">
        <f t="shared" si="73"/>
        <v>11120347.1</v>
      </c>
      <c r="D271" s="13"/>
      <c r="E271" s="13"/>
      <c r="F271" s="13"/>
      <c r="G271" s="13"/>
      <c r="H271" s="13"/>
      <c r="I271" s="13"/>
      <c r="J271" s="13"/>
      <c r="K271" s="13">
        <v>2336</v>
      </c>
      <c r="L271" s="13">
        <v>2901492</v>
      </c>
      <c r="M271" s="13"/>
      <c r="N271" s="13"/>
      <c r="O271" s="13">
        <v>8915</v>
      </c>
      <c r="P271" s="13">
        <v>7971877.7999999998</v>
      </c>
      <c r="Q271" s="13"/>
      <c r="R271" s="13"/>
      <c r="S271" s="13"/>
      <c r="T271" s="13"/>
      <c r="U271" s="13">
        <f t="shared" si="64"/>
        <v>194036.37</v>
      </c>
      <c r="V271" s="13"/>
      <c r="W271" s="13"/>
      <c r="X271" s="13"/>
      <c r="Y271" s="13"/>
      <c r="Z271" s="13"/>
      <c r="AA271" s="13"/>
      <c r="AB271" s="13"/>
      <c r="AC271" s="13">
        <v>151719.87</v>
      </c>
      <c r="AD271" s="13"/>
      <c r="AE271" s="13">
        <v>42316.5</v>
      </c>
      <c r="AF271" s="13"/>
      <c r="AG271" s="13"/>
      <c r="AH271" s="13"/>
      <c r="AI271" s="13">
        <f t="shared" si="72"/>
        <v>52940.93</v>
      </c>
      <c r="AJ271" s="13"/>
      <c r="AK271" s="13"/>
      <c r="AL271" s="13"/>
      <c r="AM271" s="13"/>
      <c r="AN271" s="13"/>
      <c r="AO271" s="13"/>
      <c r="AP271" s="13"/>
      <c r="AQ271" s="13">
        <v>28947.74</v>
      </c>
      <c r="AR271" s="13"/>
      <c r="AS271" s="13">
        <v>23993.19</v>
      </c>
      <c r="AT271" s="13"/>
      <c r="AU271" s="13"/>
      <c r="AV271" s="1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</row>
    <row r="272" spans="1:73" s="7" customFormat="1">
      <c r="A272" s="14">
        <v>262</v>
      </c>
      <c r="B272" s="8" t="s">
        <v>875</v>
      </c>
      <c r="C272" s="13">
        <f t="shared" si="73"/>
        <v>11078680.999999998</v>
      </c>
      <c r="D272" s="13"/>
      <c r="E272" s="13"/>
      <c r="F272" s="13"/>
      <c r="G272" s="13"/>
      <c r="H272" s="13"/>
      <c r="I272" s="13"/>
      <c r="J272" s="13"/>
      <c r="K272" s="13">
        <v>2336</v>
      </c>
      <c r="L272" s="13">
        <v>2761886.7</v>
      </c>
      <c r="M272" s="13"/>
      <c r="N272" s="13"/>
      <c r="O272" s="13">
        <v>8915</v>
      </c>
      <c r="P272" s="13">
        <v>8070628.5</v>
      </c>
      <c r="Q272" s="13"/>
      <c r="R272" s="13"/>
      <c r="S272" s="13"/>
      <c r="T272" s="13"/>
      <c r="U272" s="13">
        <f t="shared" si="64"/>
        <v>193224.87</v>
      </c>
      <c r="V272" s="13"/>
      <c r="W272" s="13"/>
      <c r="X272" s="13"/>
      <c r="Y272" s="13"/>
      <c r="Z272" s="13"/>
      <c r="AA272" s="13"/>
      <c r="AB272" s="13"/>
      <c r="AC272" s="13">
        <v>151106.60999999999</v>
      </c>
      <c r="AD272" s="13"/>
      <c r="AE272" s="13">
        <v>42118.26</v>
      </c>
      <c r="AF272" s="13"/>
      <c r="AG272" s="13"/>
      <c r="AH272" s="13"/>
      <c r="AI272" s="13">
        <f t="shared" si="72"/>
        <v>52940.93</v>
      </c>
      <c r="AJ272" s="13"/>
      <c r="AK272" s="13"/>
      <c r="AL272" s="13"/>
      <c r="AM272" s="13"/>
      <c r="AN272" s="13"/>
      <c r="AO272" s="13"/>
      <c r="AP272" s="13"/>
      <c r="AQ272" s="13">
        <v>28947.74</v>
      </c>
      <c r="AR272" s="13"/>
      <c r="AS272" s="13">
        <v>23993.19</v>
      </c>
      <c r="AT272" s="13"/>
      <c r="AU272" s="13"/>
      <c r="AV272" s="1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</row>
    <row r="273" spans="1:73" s="7" customFormat="1">
      <c r="A273" s="14">
        <v>263</v>
      </c>
      <c r="B273" s="8" t="s">
        <v>876</v>
      </c>
      <c r="C273" s="13">
        <f t="shared" si="73"/>
        <v>13131571.699999999</v>
      </c>
      <c r="D273" s="13"/>
      <c r="E273" s="13"/>
      <c r="F273" s="13"/>
      <c r="G273" s="13"/>
      <c r="H273" s="13"/>
      <c r="I273" s="13"/>
      <c r="J273" s="13"/>
      <c r="K273" s="13">
        <v>2296</v>
      </c>
      <c r="L273" s="13">
        <v>3767745.6</v>
      </c>
      <c r="M273" s="13"/>
      <c r="N273" s="13"/>
      <c r="O273" s="13">
        <v>4830</v>
      </c>
      <c r="P273" s="13">
        <v>9170311</v>
      </c>
      <c r="Q273" s="13"/>
      <c r="R273" s="13"/>
      <c r="S273" s="13"/>
      <c r="T273" s="13"/>
      <c r="U273" s="13">
        <f t="shared" si="64"/>
        <v>128201.81000000001</v>
      </c>
      <c r="V273" s="13"/>
      <c r="W273" s="13"/>
      <c r="X273" s="13"/>
      <c r="Y273" s="13"/>
      <c r="Z273" s="13"/>
      <c r="AA273" s="13"/>
      <c r="AB273" s="13"/>
      <c r="AC273" s="13">
        <v>97631.57</v>
      </c>
      <c r="AD273" s="13"/>
      <c r="AE273" s="13">
        <v>30570.240000000002</v>
      </c>
      <c r="AF273" s="13"/>
      <c r="AG273" s="13"/>
      <c r="AH273" s="13"/>
      <c r="AI273" s="13">
        <f t="shared" si="72"/>
        <v>65313.29</v>
      </c>
      <c r="AJ273" s="13"/>
      <c r="AK273" s="13"/>
      <c r="AL273" s="13"/>
      <c r="AM273" s="13"/>
      <c r="AN273" s="13"/>
      <c r="AO273" s="13"/>
      <c r="AP273" s="13"/>
      <c r="AQ273" s="13">
        <v>48098.25</v>
      </c>
      <c r="AR273" s="13"/>
      <c r="AS273" s="13">
        <v>17215.04</v>
      </c>
      <c r="AT273" s="13"/>
      <c r="AU273" s="13"/>
      <c r="AV273" s="1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</row>
    <row r="274" spans="1:73" s="7" customFormat="1">
      <c r="A274" s="14">
        <v>264</v>
      </c>
      <c r="B274" s="8" t="s">
        <v>877</v>
      </c>
      <c r="C274" s="13">
        <f t="shared" si="73"/>
        <v>9917867.5399999991</v>
      </c>
      <c r="D274" s="13"/>
      <c r="E274" s="13"/>
      <c r="F274" s="13"/>
      <c r="G274" s="13"/>
      <c r="H274" s="13"/>
      <c r="I274" s="13"/>
      <c r="J274" s="13"/>
      <c r="K274" s="13">
        <v>1442</v>
      </c>
      <c r="L274" s="13">
        <v>2532984.2999999998</v>
      </c>
      <c r="M274" s="13"/>
      <c r="N274" s="13"/>
      <c r="O274" s="13">
        <v>3510</v>
      </c>
      <c r="P274" s="13">
        <v>7235199.21</v>
      </c>
      <c r="Q274" s="13"/>
      <c r="R274" s="13"/>
      <c r="S274" s="13"/>
      <c r="T274" s="13"/>
      <c r="U274" s="13">
        <f t="shared" si="64"/>
        <v>108314.24000000001</v>
      </c>
      <c r="V274" s="13"/>
      <c r="W274" s="13"/>
      <c r="X274" s="13"/>
      <c r="Y274" s="13"/>
      <c r="Z274" s="13"/>
      <c r="AA274" s="13"/>
      <c r="AB274" s="13"/>
      <c r="AC274" s="13">
        <v>83370.820000000007</v>
      </c>
      <c r="AD274" s="13"/>
      <c r="AE274" s="13">
        <v>24943.42</v>
      </c>
      <c r="AF274" s="13"/>
      <c r="AG274" s="13"/>
      <c r="AH274" s="13"/>
      <c r="AI274" s="13">
        <f t="shared" si="72"/>
        <v>41369.79</v>
      </c>
      <c r="AJ274" s="13"/>
      <c r="AK274" s="13"/>
      <c r="AL274" s="13"/>
      <c r="AM274" s="13"/>
      <c r="AN274" s="13"/>
      <c r="AO274" s="13"/>
      <c r="AP274" s="13"/>
      <c r="AQ274" s="13">
        <v>30208.05</v>
      </c>
      <c r="AR274" s="13"/>
      <c r="AS274" s="13">
        <v>11161.74</v>
      </c>
      <c r="AT274" s="13"/>
      <c r="AU274" s="13"/>
      <c r="AV274" s="1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</row>
    <row r="275" spans="1:73" s="7" customFormat="1">
      <c r="A275" s="14">
        <v>265</v>
      </c>
      <c r="B275" s="8" t="s">
        <v>878</v>
      </c>
      <c r="C275" s="13">
        <f t="shared" si="73"/>
        <v>9049920.8999999985</v>
      </c>
      <c r="D275" s="13"/>
      <c r="E275" s="13"/>
      <c r="F275" s="13"/>
      <c r="G275" s="13"/>
      <c r="H275" s="13"/>
      <c r="I275" s="13"/>
      <c r="J275" s="13"/>
      <c r="K275" s="13">
        <v>1400</v>
      </c>
      <c r="L275" s="13">
        <v>2508547.5</v>
      </c>
      <c r="M275" s="13"/>
      <c r="N275" s="13"/>
      <c r="O275" s="13">
        <v>3420</v>
      </c>
      <c r="P275" s="13">
        <v>6396872.2699999996</v>
      </c>
      <c r="Q275" s="13"/>
      <c r="R275" s="13"/>
      <c r="S275" s="13"/>
      <c r="T275" s="13"/>
      <c r="U275" s="13">
        <f t="shared" si="64"/>
        <v>104292.69</v>
      </c>
      <c r="V275" s="13"/>
      <c r="W275" s="13"/>
      <c r="X275" s="13"/>
      <c r="Y275" s="13"/>
      <c r="Z275" s="13"/>
      <c r="AA275" s="13"/>
      <c r="AB275" s="13"/>
      <c r="AC275" s="13">
        <v>80487.09</v>
      </c>
      <c r="AD275" s="13"/>
      <c r="AE275" s="13">
        <v>23805.599999999999</v>
      </c>
      <c r="AF275" s="13"/>
      <c r="AG275" s="13"/>
      <c r="AH275" s="13"/>
      <c r="AI275" s="13">
        <f t="shared" si="72"/>
        <v>40208.44</v>
      </c>
      <c r="AJ275" s="13"/>
      <c r="AK275" s="13"/>
      <c r="AL275" s="13"/>
      <c r="AM275" s="13"/>
      <c r="AN275" s="13"/>
      <c r="AO275" s="13"/>
      <c r="AP275" s="13"/>
      <c r="AQ275" s="13">
        <v>29328.2</v>
      </c>
      <c r="AR275" s="13"/>
      <c r="AS275" s="13">
        <v>10880.24</v>
      </c>
      <c r="AT275" s="13"/>
      <c r="AU275" s="13"/>
      <c r="AV275" s="1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</row>
    <row r="276" spans="1:73" s="7" customFormat="1">
      <c r="A276" s="14">
        <v>266</v>
      </c>
      <c r="B276" s="8" t="s">
        <v>879</v>
      </c>
      <c r="C276" s="13">
        <f t="shared" si="73"/>
        <v>1753529.2868999999</v>
      </c>
      <c r="D276" s="13">
        <f t="shared" si="69"/>
        <v>1614939.71</v>
      </c>
      <c r="E276" s="13"/>
      <c r="F276" s="13">
        <v>715972.96</v>
      </c>
      <c r="G276" s="13">
        <v>294532.15000000002</v>
      </c>
      <c r="H276" s="13"/>
      <c r="I276" s="13">
        <v>604434.6</v>
      </c>
      <c r="J276" s="13"/>
      <c r="K276" s="13"/>
      <c r="L276" s="13"/>
      <c r="M276" s="13"/>
      <c r="N276" s="13"/>
      <c r="O276" s="13"/>
      <c r="P276" s="13"/>
      <c r="Q276" s="13">
        <v>78</v>
      </c>
      <c r="R276" s="13">
        <v>81260</v>
      </c>
      <c r="S276" s="13"/>
      <c r="T276" s="13"/>
      <c r="U276" s="13">
        <f t="shared" si="64"/>
        <v>24562</v>
      </c>
      <c r="V276" s="13">
        <f t="shared" si="68"/>
        <v>24562</v>
      </c>
      <c r="W276" s="13"/>
      <c r="X276" s="13"/>
      <c r="Y276" s="13"/>
      <c r="Z276" s="13"/>
      <c r="AA276" s="13"/>
      <c r="AB276" s="13">
        <v>24562</v>
      </c>
      <c r="AC276" s="13"/>
      <c r="AD276" s="13"/>
      <c r="AE276" s="13"/>
      <c r="AF276" s="13"/>
      <c r="AG276" s="13"/>
      <c r="AH276" s="13"/>
      <c r="AI276" s="13">
        <f t="shared" si="72"/>
        <v>32767.5769</v>
      </c>
      <c r="AJ276" s="13">
        <f t="shared" si="71"/>
        <v>31028.616900000001</v>
      </c>
      <c r="AK276" s="13"/>
      <c r="AL276" s="13">
        <v>13756.3344</v>
      </c>
      <c r="AM276" s="13">
        <v>5658.9885000000004</v>
      </c>
      <c r="AN276" s="13"/>
      <c r="AO276" s="13">
        <v>11613.294</v>
      </c>
      <c r="AP276" s="13"/>
      <c r="AQ276" s="13"/>
      <c r="AR276" s="13"/>
      <c r="AS276" s="13"/>
      <c r="AT276" s="13">
        <v>1738.96</v>
      </c>
      <c r="AU276" s="13"/>
      <c r="AV276" s="1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</row>
    <row r="277" spans="1:73" s="7" customFormat="1">
      <c r="A277" s="14">
        <v>267</v>
      </c>
      <c r="B277" s="8" t="s">
        <v>880</v>
      </c>
      <c r="C277" s="13">
        <f t="shared" si="73"/>
        <v>3151870.36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>
        <v>1176</v>
      </c>
      <c r="P277" s="13">
        <v>3124973.46</v>
      </c>
      <c r="Q277" s="13"/>
      <c r="R277" s="13"/>
      <c r="S277" s="13"/>
      <c r="T277" s="13"/>
      <c r="U277" s="13">
        <f t="shared" si="64"/>
        <v>17580.75</v>
      </c>
      <c r="V277" s="13"/>
      <c r="W277" s="13"/>
      <c r="X277" s="13"/>
      <c r="Y277" s="13"/>
      <c r="Z277" s="13"/>
      <c r="AA277" s="13"/>
      <c r="AB277" s="13"/>
      <c r="AC277" s="13"/>
      <c r="AD277" s="13"/>
      <c r="AE277" s="13">
        <v>17580.75</v>
      </c>
      <c r="AF277" s="13"/>
      <c r="AG277" s="13"/>
      <c r="AH277" s="13"/>
      <c r="AI277" s="13">
        <f t="shared" si="72"/>
        <v>9316.15</v>
      </c>
      <c r="AJ277" s="13"/>
      <c r="AK277" s="13"/>
      <c r="AL277" s="13"/>
      <c r="AM277" s="13"/>
      <c r="AN277" s="13"/>
      <c r="AO277" s="13"/>
      <c r="AP277" s="13"/>
      <c r="AQ277" s="13"/>
      <c r="AR277" s="13"/>
      <c r="AS277" s="13">
        <v>9316.15</v>
      </c>
      <c r="AT277" s="13"/>
      <c r="AU277" s="13"/>
      <c r="AV277" s="1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</row>
    <row r="278" spans="1:73" s="7" customFormat="1">
      <c r="A278" s="14">
        <v>268</v>
      </c>
      <c r="B278" s="8" t="s">
        <v>881</v>
      </c>
      <c r="C278" s="13">
        <f t="shared" si="73"/>
        <v>7933794.8300000001</v>
      </c>
      <c r="D278" s="13"/>
      <c r="E278" s="13"/>
      <c r="F278" s="13"/>
      <c r="G278" s="13"/>
      <c r="H278" s="13"/>
      <c r="I278" s="13"/>
      <c r="J278" s="13"/>
      <c r="K278" s="13">
        <v>770</v>
      </c>
      <c r="L278" s="13">
        <v>3241816.8</v>
      </c>
      <c r="M278" s="13"/>
      <c r="N278" s="13"/>
      <c r="O278" s="13">
        <v>3780</v>
      </c>
      <c r="P278" s="13">
        <v>4514420.4000000004</v>
      </c>
      <c r="Q278" s="13"/>
      <c r="R278" s="13"/>
      <c r="S278" s="13"/>
      <c r="T278" s="13"/>
      <c r="U278" s="13">
        <f t="shared" si="64"/>
        <v>154543.13999999998</v>
      </c>
      <c r="V278" s="13"/>
      <c r="W278" s="13"/>
      <c r="X278" s="13"/>
      <c r="Y278" s="13"/>
      <c r="Z278" s="13"/>
      <c r="AA278" s="13"/>
      <c r="AB278" s="13"/>
      <c r="AC278" s="13">
        <v>121874.37</v>
      </c>
      <c r="AD278" s="13"/>
      <c r="AE278" s="13">
        <v>32668.77</v>
      </c>
      <c r="AF278" s="13"/>
      <c r="AG278" s="13"/>
      <c r="AH278" s="13"/>
      <c r="AI278" s="13">
        <f t="shared" si="72"/>
        <v>23014.489999999998</v>
      </c>
      <c r="AJ278" s="13"/>
      <c r="AK278" s="13"/>
      <c r="AL278" s="13"/>
      <c r="AM278" s="13"/>
      <c r="AN278" s="13"/>
      <c r="AO278" s="13"/>
      <c r="AP278" s="13"/>
      <c r="AQ278" s="13">
        <v>9541.85</v>
      </c>
      <c r="AR278" s="13"/>
      <c r="AS278" s="13">
        <v>13472.64</v>
      </c>
      <c r="AT278" s="13"/>
      <c r="AU278" s="13"/>
      <c r="AV278" s="1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</row>
    <row r="279" spans="1:73" s="7" customFormat="1">
      <c r="A279" s="14">
        <v>269</v>
      </c>
      <c r="B279" s="8" t="s">
        <v>882</v>
      </c>
      <c r="C279" s="13">
        <f t="shared" si="73"/>
        <v>6007909.0300000003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>
        <v>4537.5</v>
      </c>
      <c r="P279" s="13">
        <v>5959901.8399999999</v>
      </c>
      <c r="Q279" s="13"/>
      <c r="R279" s="13"/>
      <c r="S279" s="13"/>
      <c r="T279" s="13"/>
      <c r="U279" s="13">
        <f t="shared" si="64"/>
        <v>34497.19</v>
      </c>
      <c r="V279" s="13"/>
      <c r="W279" s="13"/>
      <c r="X279" s="13"/>
      <c r="Y279" s="13"/>
      <c r="Z279" s="13"/>
      <c r="AA279" s="13"/>
      <c r="AB279" s="13"/>
      <c r="AC279" s="13"/>
      <c r="AD279" s="13"/>
      <c r="AE279" s="13">
        <v>34497.19</v>
      </c>
      <c r="AF279" s="13"/>
      <c r="AG279" s="13"/>
      <c r="AH279" s="13"/>
      <c r="AI279" s="13">
        <f t="shared" si="72"/>
        <v>13510</v>
      </c>
      <c r="AJ279" s="13"/>
      <c r="AK279" s="13"/>
      <c r="AL279" s="13"/>
      <c r="AM279" s="13"/>
      <c r="AN279" s="13"/>
      <c r="AO279" s="13"/>
      <c r="AP279" s="13"/>
      <c r="AQ279" s="13"/>
      <c r="AR279" s="13"/>
      <c r="AS279" s="13">
        <v>13510</v>
      </c>
      <c r="AT279" s="13"/>
      <c r="AU279" s="13"/>
      <c r="AV279" s="1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</row>
    <row r="280" spans="1:73" s="7" customFormat="1">
      <c r="A280" s="14">
        <v>270</v>
      </c>
      <c r="B280" s="8" t="s">
        <v>883</v>
      </c>
      <c r="C280" s="13">
        <f t="shared" si="73"/>
        <v>2430096.7463999996</v>
      </c>
      <c r="D280" s="13">
        <f t="shared" si="69"/>
        <v>2359312.7999999998</v>
      </c>
      <c r="E280" s="13"/>
      <c r="F280" s="13"/>
      <c r="G280" s="13"/>
      <c r="H280" s="13">
        <v>2359312.7999999998</v>
      </c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>
        <f t="shared" si="64"/>
        <v>25226</v>
      </c>
      <c r="V280" s="13">
        <f t="shared" si="68"/>
        <v>25226</v>
      </c>
      <c r="W280" s="13"/>
      <c r="X280" s="13"/>
      <c r="Y280" s="13"/>
      <c r="Z280" s="13"/>
      <c r="AA280" s="13"/>
      <c r="AB280" s="13">
        <v>25226</v>
      </c>
      <c r="AC280" s="13"/>
      <c r="AD280" s="13"/>
      <c r="AE280" s="13"/>
      <c r="AF280" s="13"/>
      <c r="AG280" s="13"/>
      <c r="AH280" s="13"/>
      <c r="AI280" s="13">
        <f t="shared" si="72"/>
        <v>45557.946400000008</v>
      </c>
      <c r="AJ280" s="13">
        <f t="shared" si="71"/>
        <v>45557.946400000008</v>
      </c>
      <c r="AK280" s="13"/>
      <c r="AL280" s="13"/>
      <c r="AM280" s="13"/>
      <c r="AN280" s="13">
        <v>45557.946400000008</v>
      </c>
      <c r="AO280" s="13"/>
      <c r="AP280" s="13"/>
      <c r="AQ280" s="13"/>
      <c r="AR280" s="13"/>
      <c r="AS280" s="13"/>
      <c r="AT280" s="13"/>
      <c r="AU280" s="13"/>
      <c r="AV280" s="1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</row>
    <row r="281" spans="1:73" s="7" customFormat="1">
      <c r="A281" s="14">
        <v>271</v>
      </c>
      <c r="B281" s="8" t="s">
        <v>884</v>
      </c>
      <c r="C281" s="13">
        <f t="shared" si="73"/>
        <v>4265980.40864</v>
      </c>
      <c r="D281" s="13">
        <f t="shared" si="69"/>
        <v>2402765.44</v>
      </c>
      <c r="E281" s="13"/>
      <c r="F281" s="13">
        <v>274886.90000000002</v>
      </c>
      <c r="G281" s="13">
        <v>263248.56</v>
      </c>
      <c r="H281" s="13">
        <v>1197032</v>
      </c>
      <c r="I281" s="13">
        <v>667597.98</v>
      </c>
      <c r="J281" s="13"/>
      <c r="K281" s="13"/>
      <c r="L281" s="13"/>
      <c r="M281" s="13"/>
      <c r="N281" s="13"/>
      <c r="O281" s="13">
        <v>519.14311926605501</v>
      </c>
      <c r="P281" s="13">
        <v>1209335.7</v>
      </c>
      <c r="Q281" s="13">
        <v>140.97640449438202</v>
      </c>
      <c r="R281" s="13">
        <v>571347.68000000005</v>
      </c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>
        <f t="shared" si="72"/>
        <v>82531.588640000002</v>
      </c>
      <c r="AJ281" s="13">
        <f t="shared" si="71"/>
        <v>52047.588640000002</v>
      </c>
      <c r="AK281" s="13"/>
      <c r="AL281" s="13">
        <v>4706</v>
      </c>
      <c r="AM281" s="13">
        <v>4506</v>
      </c>
      <c r="AN281" s="13">
        <v>31406.588639999998</v>
      </c>
      <c r="AO281" s="13">
        <v>11429</v>
      </c>
      <c r="AP281" s="13"/>
      <c r="AQ281" s="13"/>
      <c r="AR281" s="13"/>
      <c r="AS281" s="13">
        <v>20703</v>
      </c>
      <c r="AT281" s="13">
        <v>9781</v>
      </c>
      <c r="AU281" s="13"/>
      <c r="AV281" s="1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</row>
    <row r="282" spans="1:73" s="7" customFormat="1">
      <c r="A282" s="14">
        <v>272</v>
      </c>
      <c r="B282" s="8" t="s">
        <v>885</v>
      </c>
      <c r="C282" s="13">
        <f t="shared" si="73"/>
        <v>759590.90046000003</v>
      </c>
      <c r="D282" s="13">
        <f t="shared" si="69"/>
        <v>663794.54</v>
      </c>
      <c r="E282" s="13"/>
      <c r="F282" s="13">
        <v>98148.86</v>
      </c>
      <c r="G282" s="13">
        <v>90359.679999999993</v>
      </c>
      <c r="H282" s="13"/>
      <c r="I282" s="13">
        <v>475286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>
        <f t="shared" ref="U282:U289" si="74">V282+AC282+AD282+AE282+AF282+AG282+AH282</f>
        <v>74674.337899999999</v>
      </c>
      <c r="V282" s="13">
        <f t="shared" si="68"/>
        <v>26660.39</v>
      </c>
      <c r="W282" s="13"/>
      <c r="X282" s="13"/>
      <c r="Y282" s="13"/>
      <c r="Z282" s="13"/>
      <c r="AA282" s="13"/>
      <c r="AB282" s="13">
        <v>26660.39</v>
      </c>
      <c r="AC282" s="13"/>
      <c r="AD282" s="13">
        <v>3912.9021000000002</v>
      </c>
      <c r="AE282" s="13"/>
      <c r="AF282" s="13"/>
      <c r="AG282" s="13"/>
      <c r="AH282" s="13">
        <v>44101.0458</v>
      </c>
      <c r="AI282" s="13">
        <f t="shared" si="72"/>
        <v>21122.022559999998</v>
      </c>
      <c r="AJ282" s="13">
        <f t="shared" si="71"/>
        <v>21122.022559999998</v>
      </c>
      <c r="AK282" s="13"/>
      <c r="AL282" s="13">
        <v>5336.8689599999998</v>
      </c>
      <c r="AM282" s="13">
        <v>4316.15744</v>
      </c>
      <c r="AN282" s="13"/>
      <c r="AO282" s="13">
        <v>11468.996160000001</v>
      </c>
      <c r="AP282" s="13"/>
      <c r="AQ282" s="13"/>
      <c r="AR282" s="13"/>
      <c r="AS282" s="13"/>
      <c r="AT282" s="13"/>
      <c r="AU282" s="13"/>
      <c r="AV282" s="1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</row>
    <row r="283" spans="1:73" s="7" customFormat="1">
      <c r="A283" s="14">
        <v>273</v>
      </c>
      <c r="B283" s="8" t="s">
        <v>886</v>
      </c>
      <c r="C283" s="13">
        <f t="shared" si="73"/>
        <v>213135.01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>
        <v>147.30000000000001</v>
      </c>
      <c r="N283" s="13">
        <v>188480</v>
      </c>
      <c r="O283" s="13"/>
      <c r="P283" s="13"/>
      <c r="Q283" s="13"/>
      <c r="R283" s="13"/>
      <c r="S283" s="13"/>
      <c r="T283" s="13"/>
      <c r="U283" s="13">
        <f t="shared" si="74"/>
        <v>21432</v>
      </c>
      <c r="V283" s="13">
        <f t="shared" si="68"/>
        <v>21432</v>
      </c>
      <c r="W283" s="13"/>
      <c r="X283" s="13"/>
      <c r="Y283" s="13"/>
      <c r="Z283" s="13"/>
      <c r="AA283" s="13"/>
      <c r="AB283" s="13">
        <v>21432</v>
      </c>
      <c r="AC283" s="13"/>
      <c r="AD283" s="13"/>
      <c r="AE283" s="13"/>
      <c r="AF283" s="13"/>
      <c r="AG283" s="13"/>
      <c r="AH283" s="13"/>
      <c r="AI283" s="13">
        <f t="shared" si="72"/>
        <v>3223.01</v>
      </c>
      <c r="AJ283" s="13"/>
      <c r="AK283" s="13"/>
      <c r="AL283" s="13"/>
      <c r="AM283" s="13"/>
      <c r="AN283" s="13"/>
      <c r="AO283" s="13"/>
      <c r="AP283" s="13"/>
      <c r="AQ283" s="13"/>
      <c r="AR283" s="13">
        <v>3223.01</v>
      </c>
      <c r="AS283" s="13"/>
      <c r="AT283" s="13"/>
      <c r="AU283" s="13"/>
      <c r="AV283" s="1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</row>
    <row r="284" spans="1:73" s="7" customFormat="1">
      <c r="A284" s="14">
        <v>274</v>
      </c>
      <c r="B284" s="8" t="s">
        <v>887</v>
      </c>
      <c r="C284" s="13">
        <f t="shared" si="73"/>
        <v>2063919.1908799999</v>
      </c>
      <c r="D284" s="13">
        <f t="shared" si="69"/>
        <v>884313.24</v>
      </c>
      <c r="E284" s="13"/>
      <c r="F284" s="13">
        <v>204778.38</v>
      </c>
      <c r="G284" s="13">
        <v>82001.740000000005</v>
      </c>
      <c r="H284" s="13">
        <v>597533.12</v>
      </c>
      <c r="I284" s="13"/>
      <c r="J284" s="13"/>
      <c r="K284" s="13"/>
      <c r="L284" s="13"/>
      <c r="M284" s="13">
        <v>170.34629629629629</v>
      </c>
      <c r="N284" s="13">
        <v>97582.46</v>
      </c>
      <c r="O284" s="13">
        <v>707</v>
      </c>
      <c r="P284" s="13">
        <v>655101.94999999995</v>
      </c>
      <c r="Q284" s="13">
        <v>127</v>
      </c>
      <c r="R284" s="13">
        <v>377856</v>
      </c>
      <c r="S284" s="13"/>
      <c r="T284" s="13"/>
      <c r="U284" s="13">
        <f t="shared" si="74"/>
        <v>23013.61</v>
      </c>
      <c r="V284" s="13">
        <f t="shared" si="68"/>
        <v>23013.61</v>
      </c>
      <c r="W284" s="13"/>
      <c r="X284" s="13"/>
      <c r="Y284" s="13"/>
      <c r="Z284" s="13"/>
      <c r="AA284" s="13"/>
      <c r="AB284" s="13">
        <v>23013.61</v>
      </c>
      <c r="AC284" s="13"/>
      <c r="AD284" s="13"/>
      <c r="AE284" s="13"/>
      <c r="AF284" s="13"/>
      <c r="AG284" s="13"/>
      <c r="AH284" s="13"/>
      <c r="AI284" s="13">
        <f t="shared" si="72"/>
        <v>26051.930879999996</v>
      </c>
      <c r="AJ284" s="13">
        <f t="shared" si="71"/>
        <v>15140</v>
      </c>
      <c r="AK284" s="13"/>
      <c r="AL284" s="13">
        <v>3506</v>
      </c>
      <c r="AM284" s="13">
        <v>1404</v>
      </c>
      <c r="AN284" s="13">
        <v>10230</v>
      </c>
      <c r="AO284" s="13"/>
      <c r="AP284" s="13"/>
      <c r="AQ284" s="13"/>
      <c r="AR284" s="13">
        <v>1671</v>
      </c>
      <c r="AS284" s="13">
        <v>6967.6003199999996</v>
      </c>
      <c r="AT284" s="13">
        <v>2273.3305599999999</v>
      </c>
      <c r="AU284" s="13"/>
      <c r="AV284" s="1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</row>
    <row r="285" spans="1:73" s="7" customFormat="1">
      <c r="A285" s="14">
        <v>275</v>
      </c>
      <c r="B285" s="8" t="s">
        <v>888</v>
      </c>
      <c r="C285" s="13">
        <f t="shared" si="73"/>
        <v>2426486.2790799998</v>
      </c>
      <c r="D285" s="13">
        <f t="shared" si="69"/>
        <v>341420</v>
      </c>
      <c r="E285" s="13">
        <v>341420</v>
      </c>
      <c r="F285" s="13"/>
      <c r="G285" s="13"/>
      <c r="H285" s="13"/>
      <c r="I285" s="13"/>
      <c r="J285" s="13"/>
      <c r="K285" s="13">
        <v>570.9527607361963</v>
      </c>
      <c r="L285" s="13">
        <v>1291007.8999999999</v>
      </c>
      <c r="M285" s="13">
        <v>173.87037037037038</v>
      </c>
      <c r="N285" s="13">
        <v>64654.559999999998</v>
      </c>
      <c r="O285" s="13">
        <v>828.23394495412845</v>
      </c>
      <c r="P285" s="13">
        <v>239345.3</v>
      </c>
      <c r="Q285" s="13">
        <v>94.688764044943824</v>
      </c>
      <c r="R285" s="13">
        <v>410040.56</v>
      </c>
      <c r="S285" s="13"/>
      <c r="T285" s="13"/>
      <c r="U285" s="13">
        <f t="shared" si="74"/>
        <v>44101.0458</v>
      </c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>
        <v>44101.0458</v>
      </c>
      <c r="AI285" s="13">
        <f t="shared" si="72"/>
        <v>35916.913280000001</v>
      </c>
      <c r="AJ285" s="13">
        <f t="shared" si="71"/>
        <v>1592.91328</v>
      </c>
      <c r="AK285" s="13">
        <v>1592.91328</v>
      </c>
      <c r="AL285" s="13"/>
      <c r="AM285" s="13"/>
      <c r="AN285" s="13"/>
      <c r="AO285" s="13"/>
      <c r="AP285" s="13"/>
      <c r="AQ285" s="13">
        <v>22102</v>
      </c>
      <c r="AR285" s="13">
        <v>1106</v>
      </c>
      <c r="AS285" s="13">
        <v>4097</v>
      </c>
      <c r="AT285" s="13">
        <v>7019</v>
      </c>
      <c r="AU285" s="13"/>
      <c r="AV285" s="1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</row>
    <row r="286" spans="1:73" s="7" customFormat="1">
      <c r="A286" s="14">
        <v>276</v>
      </c>
      <c r="B286" s="8" t="s">
        <v>889</v>
      </c>
      <c r="C286" s="13">
        <f t="shared" si="73"/>
        <v>2345103.5499999998</v>
      </c>
      <c r="D286" s="13">
        <f t="shared" si="69"/>
        <v>2159150</v>
      </c>
      <c r="E286" s="13">
        <v>2159150</v>
      </c>
      <c r="F286" s="13"/>
      <c r="G286" s="13"/>
      <c r="H286" s="13"/>
      <c r="I286" s="13"/>
      <c r="J286" s="13"/>
      <c r="K286" s="13"/>
      <c r="L286" s="13"/>
      <c r="M286" s="13">
        <v>30</v>
      </c>
      <c r="N286" s="13">
        <v>107273</v>
      </c>
      <c r="O286" s="13"/>
      <c r="P286" s="13"/>
      <c r="Q286" s="13"/>
      <c r="R286" s="13"/>
      <c r="S286" s="13"/>
      <c r="T286" s="13"/>
      <c r="U286" s="13">
        <f t="shared" si="74"/>
        <v>39924.71</v>
      </c>
      <c r="V286" s="13">
        <f t="shared" si="68"/>
        <v>39924.71</v>
      </c>
      <c r="W286" s="13"/>
      <c r="X286" s="13"/>
      <c r="Y286" s="13"/>
      <c r="Z286" s="13"/>
      <c r="AA286" s="13"/>
      <c r="AB286" s="13">
        <v>39924.71</v>
      </c>
      <c r="AC286" s="13"/>
      <c r="AD286" s="13"/>
      <c r="AE286" s="13"/>
      <c r="AF286" s="13"/>
      <c r="AG286" s="13"/>
      <c r="AH286" s="13"/>
      <c r="AI286" s="13">
        <f t="shared" si="72"/>
        <v>38755.840000000004</v>
      </c>
      <c r="AJ286" s="13">
        <f t="shared" si="71"/>
        <v>36921.47</v>
      </c>
      <c r="AK286" s="13">
        <v>36921.47</v>
      </c>
      <c r="AL286" s="13"/>
      <c r="AM286" s="13"/>
      <c r="AN286" s="13"/>
      <c r="AO286" s="13"/>
      <c r="AP286" s="13"/>
      <c r="AQ286" s="13"/>
      <c r="AR286" s="13">
        <v>1834.37</v>
      </c>
      <c r="AS286" s="13"/>
      <c r="AT286" s="13"/>
      <c r="AU286" s="13"/>
      <c r="AV286" s="1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</row>
    <row r="287" spans="1:73" s="7" customFormat="1">
      <c r="A287" s="14">
        <v>277</v>
      </c>
      <c r="B287" s="8" t="s">
        <v>890</v>
      </c>
      <c r="C287" s="13">
        <f t="shared" si="73"/>
        <v>4460477.0157199996</v>
      </c>
      <c r="D287" s="13">
        <f t="shared" si="69"/>
        <v>1448883.58</v>
      </c>
      <c r="E287" s="13">
        <v>316512.58</v>
      </c>
      <c r="F287" s="13">
        <v>309764</v>
      </c>
      <c r="G287" s="13">
        <v>144013</v>
      </c>
      <c r="H287" s="13">
        <v>678594</v>
      </c>
      <c r="I287" s="13"/>
      <c r="J287" s="13"/>
      <c r="K287" s="13">
        <v>552.15582822085889</v>
      </c>
      <c r="L287" s="13">
        <v>1599990.9</v>
      </c>
      <c r="M287" s="13">
        <v>481.66851851851851</v>
      </c>
      <c r="N287" s="13">
        <v>75945.98</v>
      </c>
      <c r="O287" s="13">
        <v>579.17614678899088</v>
      </c>
      <c r="P287" s="13">
        <v>786598.26</v>
      </c>
      <c r="Q287" s="13">
        <v>66.964044943820227</v>
      </c>
      <c r="R287" s="13">
        <v>432702.18</v>
      </c>
      <c r="S287" s="13"/>
      <c r="T287" s="13"/>
      <c r="U287" s="13">
        <f t="shared" si="74"/>
        <v>44101.0458</v>
      </c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>
        <v>44101.0458</v>
      </c>
      <c r="AI287" s="13">
        <f t="shared" si="72"/>
        <v>72255.069920000009</v>
      </c>
      <c r="AJ287" s="13">
        <f t="shared" si="71"/>
        <v>22691.069920000002</v>
      </c>
      <c r="AK287" s="13">
        <v>5418</v>
      </c>
      <c r="AL287" s="13">
        <v>3459.76368</v>
      </c>
      <c r="AM287" s="13">
        <v>2798.0585599999999</v>
      </c>
      <c r="AN287" s="13">
        <v>11015.24768</v>
      </c>
      <c r="AO287" s="13"/>
      <c r="AP287" s="13"/>
      <c r="AQ287" s="13">
        <v>27391</v>
      </c>
      <c r="AR287" s="13">
        <v>1300</v>
      </c>
      <c r="AS287" s="13">
        <v>13466</v>
      </c>
      <c r="AT287" s="13">
        <v>7407</v>
      </c>
      <c r="AU287" s="13"/>
      <c r="AV287" s="1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</row>
    <row r="288" spans="1:73" s="7" customFormat="1">
      <c r="A288" s="14">
        <v>278</v>
      </c>
      <c r="B288" s="8" t="s">
        <v>891</v>
      </c>
      <c r="C288" s="13">
        <f t="shared" si="73"/>
        <v>2619548.1485199998</v>
      </c>
      <c r="D288" s="13">
        <f t="shared" si="69"/>
        <v>1059723</v>
      </c>
      <c r="E288" s="13">
        <v>357650</v>
      </c>
      <c r="F288" s="13"/>
      <c r="G288" s="13"/>
      <c r="H288" s="13">
        <v>702073</v>
      </c>
      <c r="I288" s="13"/>
      <c r="J288" s="13"/>
      <c r="K288" s="13">
        <v>711.92883435582826</v>
      </c>
      <c r="L288" s="13">
        <v>1465561.76</v>
      </c>
      <c r="M288" s="13"/>
      <c r="N288" s="13"/>
      <c r="O288" s="13"/>
      <c r="P288" s="13"/>
      <c r="Q288" s="13"/>
      <c r="R288" s="13"/>
      <c r="S288" s="13"/>
      <c r="T288" s="13"/>
      <c r="U288" s="13">
        <f t="shared" si="74"/>
        <v>44101.0458</v>
      </c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>
        <v>44101.0458</v>
      </c>
      <c r="AI288" s="13">
        <f t="shared" si="72"/>
        <v>50162.342720000001</v>
      </c>
      <c r="AJ288" s="13">
        <f t="shared" si="71"/>
        <v>25072.342720000001</v>
      </c>
      <c r="AK288" s="13">
        <v>2123.8900800000001</v>
      </c>
      <c r="AL288" s="13"/>
      <c r="AM288" s="13"/>
      <c r="AN288" s="13">
        <v>22948.45264</v>
      </c>
      <c r="AO288" s="13"/>
      <c r="AP288" s="13"/>
      <c r="AQ288" s="13">
        <v>25090</v>
      </c>
      <c r="AR288" s="13"/>
      <c r="AS288" s="13"/>
      <c r="AT288" s="13"/>
      <c r="AU288" s="13"/>
      <c r="AV288" s="1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</row>
    <row r="289" spans="1:73" s="7" customFormat="1">
      <c r="A289" s="14">
        <v>279</v>
      </c>
      <c r="B289" s="8" t="s">
        <v>892</v>
      </c>
      <c r="C289" s="13">
        <f t="shared" si="73"/>
        <v>242464.73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>
        <v>250.3</v>
      </c>
      <c r="N289" s="13">
        <v>216943</v>
      </c>
      <c r="O289" s="13"/>
      <c r="P289" s="13"/>
      <c r="Q289" s="13"/>
      <c r="R289" s="13"/>
      <c r="S289" s="13"/>
      <c r="T289" s="13"/>
      <c r="U289" s="13">
        <f t="shared" si="74"/>
        <v>21812</v>
      </c>
      <c r="V289" s="13">
        <f t="shared" si="68"/>
        <v>21812</v>
      </c>
      <c r="W289" s="13"/>
      <c r="X289" s="13"/>
      <c r="Y289" s="13"/>
      <c r="Z289" s="13"/>
      <c r="AA289" s="13"/>
      <c r="AB289" s="13">
        <v>21812</v>
      </c>
      <c r="AC289" s="13"/>
      <c r="AD289" s="13"/>
      <c r="AE289" s="13"/>
      <c r="AF289" s="13"/>
      <c r="AG289" s="13"/>
      <c r="AH289" s="13"/>
      <c r="AI289" s="13">
        <f t="shared" si="72"/>
        <v>3709.73</v>
      </c>
      <c r="AJ289" s="13"/>
      <c r="AK289" s="13"/>
      <c r="AL289" s="13"/>
      <c r="AM289" s="13"/>
      <c r="AN289" s="13"/>
      <c r="AO289" s="13"/>
      <c r="AP289" s="13"/>
      <c r="AQ289" s="13"/>
      <c r="AR289" s="13">
        <v>3709.73</v>
      </c>
      <c r="AS289" s="13"/>
      <c r="AT289" s="13"/>
      <c r="AU289" s="13"/>
      <c r="AV289" s="1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</row>
    <row r="290" spans="1:73" s="7" customFormat="1">
      <c r="A290" s="14">
        <v>280</v>
      </c>
      <c r="B290" s="8" t="s">
        <v>893</v>
      </c>
      <c r="C290" s="13">
        <f t="shared" si="73"/>
        <v>6002536.2097600009</v>
      </c>
      <c r="D290" s="13">
        <f t="shared" si="69"/>
        <v>2019872.2</v>
      </c>
      <c r="E290" s="13">
        <v>321597.2</v>
      </c>
      <c r="F290" s="13">
        <v>691746</v>
      </c>
      <c r="G290" s="13">
        <v>314783</v>
      </c>
      <c r="H290" s="13">
        <v>691746</v>
      </c>
      <c r="I290" s="13"/>
      <c r="J290" s="13"/>
      <c r="K290" s="13">
        <v>552.15582822085889</v>
      </c>
      <c r="L290" s="13">
        <v>1653675</v>
      </c>
      <c r="M290" s="13">
        <v>481.66851851851851</v>
      </c>
      <c r="N290" s="13">
        <v>84521.04</v>
      </c>
      <c r="O290" s="13">
        <v>1283.1448979591837</v>
      </c>
      <c r="P290" s="13">
        <v>705635.62</v>
      </c>
      <c r="Q290" s="13">
        <v>35.243820224719101</v>
      </c>
      <c r="R290" s="13">
        <v>462030.28</v>
      </c>
      <c r="S290" s="13">
        <v>564880</v>
      </c>
      <c r="T290" s="13">
        <v>409241</v>
      </c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>
        <f t="shared" si="72"/>
        <v>102681.06976000001</v>
      </c>
      <c r="AJ290" s="13">
        <f t="shared" si="71"/>
        <v>23016.20912</v>
      </c>
      <c r="AK290" s="13">
        <v>5505</v>
      </c>
      <c r="AL290" s="13">
        <v>3459.76368</v>
      </c>
      <c r="AM290" s="13">
        <v>3036.19776</v>
      </c>
      <c r="AN290" s="13">
        <v>11015.24768</v>
      </c>
      <c r="AO290" s="13"/>
      <c r="AP290" s="13"/>
      <c r="AQ290" s="13">
        <v>28310</v>
      </c>
      <c r="AR290" s="13">
        <v>1447</v>
      </c>
      <c r="AS290" s="13">
        <v>12080</v>
      </c>
      <c r="AT290" s="13">
        <v>7909</v>
      </c>
      <c r="AU290" s="13">
        <v>20126.25488</v>
      </c>
      <c r="AV290" s="13">
        <v>9792.6057600000004</v>
      </c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</row>
    <row r="291" spans="1:73" s="7" customFormat="1">
      <c r="A291" s="14">
        <v>281</v>
      </c>
      <c r="B291" s="8" t="s">
        <v>894</v>
      </c>
      <c r="C291" s="13">
        <f t="shared" si="73"/>
        <v>3650702.1420800001</v>
      </c>
      <c r="D291" s="13">
        <f t="shared" si="69"/>
        <v>1261756.3999999999</v>
      </c>
      <c r="E291" s="13"/>
      <c r="F291" s="13">
        <v>308382.38</v>
      </c>
      <c r="G291" s="13">
        <v>155511.01999999999</v>
      </c>
      <c r="H291" s="13">
        <v>797863</v>
      </c>
      <c r="I291" s="13"/>
      <c r="J291" s="13"/>
      <c r="K291" s="13">
        <v>1092.5638036809817</v>
      </c>
      <c r="L291" s="13">
        <v>1774751.26</v>
      </c>
      <c r="M291" s="13">
        <v>338.34259259259261</v>
      </c>
      <c r="N291" s="13">
        <v>106104.42</v>
      </c>
      <c r="O291" s="13"/>
      <c r="P291" s="13"/>
      <c r="Q291" s="13">
        <v>35.243820224719101</v>
      </c>
      <c r="R291" s="13">
        <v>429872.92</v>
      </c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>
        <f t="shared" si="72"/>
        <v>78217.142080000005</v>
      </c>
      <c r="AJ291" s="13">
        <f t="shared" si="71"/>
        <v>38659.142080000005</v>
      </c>
      <c r="AK291" s="13"/>
      <c r="AL291" s="13">
        <v>5279</v>
      </c>
      <c r="AM291" s="13">
        <v>2662</v>
      </c>
      <c r="AN291" s="13">
        <v>30718.142080000001</v>
      </c>
      <c r="AO291" s="13"/>
      <c r="AP291" s="13"/>
      <c r="AQ291" s="13">
        <v>30383</v>
      </c>
      <c r="AR291" s="13">
        <v>1816</v>
      </c>
      <c r="AS291" s="13"/>
      <c r="AT291" s="13">
        <v>7359</v>
      </c>
      <c r="AU291" s="13"/>
      <c r="AV291" s="1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</row>
    <row r="292" spans="1:73" s="7" customFormat="1">
      <c r="A292" s="14">
        <v>282</v>
      </c>
      <c r="B292" s="8" t="s">
        <v>895</v>
      </c>
      <c r="C292" s="13">
        <f t="shared" si="73"/>
        <v>2923543.3200000003</v>
      </c>
      <c r="D292" s="13"/>
      <c r="E292" s="13"/>
      <c r="F292" s="13"/>
      <c r="G292" s="13"/>
      <c r="H292" s="13"/>
      <c r="I292" s="13"/>
      <c r="J292" s="13"/>
      <c r="K292" s="13">
        <v>624.9938650306749</v>
      </c>
      <c r="L292" s="13">
        <v>1582405.36</v>
      </c>
      <c r="M292" s="13">
        <v>94.572222222222223</v>
      </c>
      <c r="N292" s="13">
        <v>89616.28</v>
      </c>
      <c r="O292" s="13">
        <v>600.32244897959185</v>
      </c>
      <c r="P292" s="13">
        <v>741714.96</v>
      </c>
      <c r="Q292" s="13">
        <v>35.243820224719101</v>
      </c>
      <c r="R292" s="13">
        <v>460599.72</v>
      </c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>
        <f t="shared" si="72"/>
        <v>49207</v>
      </c>
      <c r="AJ292" s="13"/>
      <c r="AK292" s="13"/>
      <c r="AL292" s="13"/>
      <c r="AM292" s="13"/>
      <c r="AN292" s="13"/>
      <c r="AO292" s="13"/>
      <c r="AP292" s="13"/>
      <c r="AQ292" s="13">
        <v>27090</v>
      </c>
      <c r="AR292" s="13">
        <v>1534</v>
      </c>
      <c r="AS292" s="13">
        <v>12698</v>
      </c>
      <c r="AT292" s="13">
        <v>7885</v>
      </c>
      <c r="AU292" s="13"/>
      <c r="AV292" s="1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</row>
    <row r="293" spans="1:73" s="7" customFormat="1">
      <c r="A293" s="14">
        <v>283</v>
      </c>
      <c r="B293" s="8" t="s">
        <v>896</v>
      </c>
      <c r="C293" s="13">
        <f t="shared" si="73"/>
        <v>843124.78999999992</v>
      </c>
      <c r="D293" s="13">
        <f t="shared" si="69"/>
        <v>825459.95</v>
      </c>
      <c r="E293" s="13">
        <v>825459.95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>
        <f t="shared" si="72"/>
        <v>17664.84</v>
      </c>
      <c r="AJ293" s="13">
        <f t="shared" si="71"/>
        <v>17664.84</v>
      </c>
      <c r="AK293" s="13">
        <v>17664.84</v>
      </c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</row>
    <row r="294" spans="1:73" s="7" customFormat="1">
      <c r="A294" s="14">
        <v>284</v>
      </c>
      <c r="B294" s="8" t="s">
        <v>897</v>
      </c>
      <c r="C294" s="13">
        <f t="shared" si="73"/>
        <v>3326744</v>
      </c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>
        <v>2125</v>
      </c>
      <c r="P294" s="13">
        <v>225791.48</v>
      </c>
      <c r="Q294" s="13">
        <v>95</v>
      </c>
      <c r="R294" s="13">
        <v>7701.44</v>
      </c>
      <c r="S294" s="13"/>
      <c r="T294" s="13"/>
      <c r="U294" s="13">
        <f t="shared" ref="U294:U317" si="75">V294+AC294+AD294+AE294+AF294+AG294+AH294</f>
        <v>3028442.42</v>
      </c>
      <c r="V294" s="13"/>
      <c r="W294" s="13"/>
      <c r="X294" s="13"/>
      <c r="Y294" s="13"/>
      <c r="Z294" s="13"/>
      <c r="AA294" s="13"/>
      <c r="AB294" s="13"/>
      <c r="AC294" s="13"/>
      <c r="AD294" s="13"/>
      <c r="AE294" s="13">
        <v>2928553.48</v>
      </c>
      <c r="AF294" s="13">
        <v>99888.94</v>
      </c>
      <c r="AG294" s="13"/>
      <c r="AH294" s="13"/>
      <c r="AI294" s="13">
        <f t="shared" si="72"/>
        <v>64808.66</v>
      </c>
      <c r="AJ294" s="13"/>
      <c r="AK294" s="13"/>
      <c r="AL294" s="13"/>
      <c r="AM294" s="13"/>
      <c r="AN294" s="13"/>
      <c r="AO294" s="13"/>
      <c r="AP294" s="13"/>
      <c r="AQ294" s="13"/>
      <c r="AR294" s="13"/>
      <c r="AS294" s="13">
        <v>62671.040000000001</v>
      </c>
      <c r="AT294" s="13">
        <v>2137.62</v>
      </c>
      <c r="AU294" s="13"/>
      <c r="AV294" s="1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</row>
    <row r="295" spans="1:73" s="7" customFormat="1">
      <c r="A295" s="14">
        <v>285</v>
      </c>
      <c r="B295" s="8" t="s">
        <v>898</v>
      </c>
      <c r="C295" s="13">
        <f t="shared" si="73"/>
        <v>142619.68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>
        <f t="shared" si="75"/>
        <v>142619.68</v>
      </c>
      <c r="V295" s="13">
        <f t="shared" si="68"/>
        <v>66786.78</v>
      </c>
      <c r="W295" s="13"/>
      <c r="X295" s="13"/>
      <c r="Y295" s="13"/>
      <c r="Z295" s="13"/>
      <c r="AA295" s="13"/>
      <c r="AB295" s="13">
        <v>66786.78</v>
      </c>
      <c r="AC295" s="13">
        <v>75832.899999999994</v>
      </c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</row>
    <row r="296" spans="1:73" s="7" customFormat="1">
      <c r="A296" s="14">
        <v>286</v>
      </c>
      <c r="B296" s="8" t="s">
        <v>899</v>
      </c>
      <c r="C296" s="13">
        <f t="shared" si="73"/>
        <v>9169845.08457442</v>
      </c>
      <c r="D296" s="13">
        <f t="shared" si="69"/>
        <v>3376922.79</v>
      </c>
      <c r="E296" s="13"/>
      <c r="F296" s="13">
        <v>530779.79</v>
      </c>
      <c r="G296" s="13">
        <v>483184.78</v>
      </c>
      <c r="H296" s="13">
        <v>1762967.1</v>
      </c>
      <c r="I296" s="13">
        <v>599991.12</v>
      </c>
      <c r="J296" s="13"/>
      <c r="K296" s="13">
        <v>1104.3122699386504</v>
      </c>
      <c r="L296" s="13">
        <v>2713932.15</v>
      </c>
      <c r="M296" s="13"/>
      <c r="N296" s="13"/>
      <c r="O296" s="13">
        <v>1064.3688073394496</v>
      </c>
      <c r="P296" s="13">
        <v>2491568.5499999998</v>
      </c>
      <c r="Q296" s="13">
        <v>137.45168539325843</v>
      </c>
      <c r="R296" s="13">
        <v>445326.22</v>
      </c>
      <c r="S296" s="13"/>
      <c r="T296" s="13"/>
      <c r="U296" s="13">
        <f t="shared" si="75"/>
        <v>7446.38</v>
      </c>
      <c r="V296" s="13">
        <f t="shared" si="68"/>
        <v>7446.38</v>
      </c>
      <c r="W296" s="13"/>
      <c r="X296" s="13"/>
      <c r="Y296" s="13"/>
      <c r="Z296" s="13"/>
      <c r="AA296" s="13"/>
      <c r="AB296" s="13">
        <v>7446.38</v>
      </c>
      <c r="AC296" s="13"/>
      <c r="AD296" s="13"/>
      <c r="AE296" s="13"/>
      <c r="AF296" s="13"/>
      <c r="AG296" s="13"/>
      <c r="AH296" s="13"/>
      <c r="AI296" s="13">
        <f t="shared" ref="AI296:AI298" si="76">AJ296+AQ296+AR296+AS296+AT296+AU296+AV296</f>
        <v>134648.99457441963</v>
      </c>
      <c r="AJ296" s="13">
        <f t="shared" si="71"/>
        <v>74598.02306781974</v>
      </c>
      <c r="AK296" s="13"/>
      <c r="AL296" s="13">
        <v>11358.69</v>
      </c>
      <c r="AM296" s="13">
        <v>10340.15</v>
      </c>
      <c r="AN296" s="13">
        <v>40513.053982703677</v>
      </c>
      <c r="AO296" s="13">
        <v>12386.129085116067</v>
      </c>
      <c r="AP296" s="13"/>
      <c r="AQ296" s="13">
        <v>35066.564041875281</v>
      </c>
      <c r="AR296" s="13"/>
      <c r="AS296" s="13">
        <v>22601.244242148383</v>
      </c>
      <c r="AT296" s="13">
        <v>2383.1632225762401</v>
      </c>
      <c r="AU296" s="13"/>
      <c r="AV296" s="1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</row>
    <row r="297" spans="1:73" s="7" customFormat="1">
      <c r="A297" s="14">
        <v>287</v>
      </c>
      <c r="B297" s="8" t="s">
        <v>900</v>
      </c>
      <c r="C297" s="13">
        <f t="shared" si="73"/>
        <v>4005441.35</v>
      </c>
      <c r="D297" s="13"/>
      <c r="E297" s="13"/>
      <c r="F297" s="13"/>
      <c r="G297" s="13"/>
      <c r="H297" s="13"/>
      <c r="I297" s="13"/>
      <c r="J297" s="13"/>
      <c r="K297" s="13">
        <v>844</v>
      </c>
      <c r="L297" s="13">
        <v>1809916.24</v>
      </c>
      <c r="M297" s="13"/>
      <c r="N297" s="13"/>
      <c r="O297" s="13">
        <v>1224</v>
      </c>
      <c r="P297" s="13">
        <v>2106088.84</v>
      </c>
      <c r="Q297" s="13"/>
      <c r="R297" s="13"/>
      <c r="S297" s="13"/>
      <c r="T297" s="13"/>
      <c r="U297" s="13">
        <f t="shared" si="75"/>
        <v>59149.03</v>
      </c>
      <c r="V297" s="13"/>
      <c r="W297" s="13"/>
      <c r="X297" s="13"/>
      <c r="Y297" s="13"/>
      <c r="Z297" s="13"/>
      <c r="AA297" s="13"/>
      <c r="AB297" s="13"/>
      <c r="AC297" s="13">
        <v>45339.8</v>
      </c>
      <c r="AD297" s="13"/>
      <c r="AE297" s="13">
        <v>13809.23</v>
      </c>
      <c r="AF297" s="13"/>
      <c r="AG297" s="13"/>
      <c r="AH297" s="13"/>
      <c r="AI297" s="13">
        <f t="shared" si="76"/>
        <v>30287.239999999998</v>
      </c>
      <c r="AJ297" s="13"/>
      <c r="AK297" s="13"/>
      <c r="AL297" s="13"/>
      <c r="AM297" s="13"/>
      <c r="AN297" s="13"/>
      <c r="AO297" s="13"/>
      <c r="AP297" s="13"/>
      <c r="AQ297" s="13">
        <v>19560.14</v>
      </c>
      <c r="AR297" s="13"/>
      <c r="AS297" s="13">
        <v>10727.1</v>
      </c>
      <c r="AT297" s="13"/>
      <c r="AU297" s="13"/>
      <c r="AV297" s="1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</row>
    <row r="298" spans="1:73" s="7" customFormat="1">
      <c r="A298" s="14">
        <v>288</v>
      </c>
      <c r="B298" s="8" t="s">
        <v>901</v>
      </c>
      <c r="C298" s="13">
        <f t="shared" si="73"/>
        <v>2937652.32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>
        <v>1176</v>
      </c>
      <c r="P298" s="13">
        <v>2921058.32</v>
      </c>
      <c r="Q298" s="13"/>
      <c r="R298" s="13"/>
      <c r="S298" s="13"/>
      <c r="T298" s="13"/>
      <c r="U298" s="13">
        <f t="shared" si="75"/>
        <v>13092.57</v>
      </c>
      <c r="V298" s="13"/>
      <c r="W298" s="13"/>
      <c r="X298" s="13"/>
      <c r="Y298" s="13"/>
      <c r="Z298" s="13"/>
      <c r="AA298" s="13"/>
      <c r="AB298" s="13"/>
      <c r="AC298" s="13"/>
      <c r="AD298" s="13"/>
      <c r="AE298" s="13">
        <v>13092.57</v>
      </c>
      <c r="AF298" s="13"/>
      <c r="AG298" s="13"/>
      <c r="AH298" s="13"/>
      <c r="AI298" s="13">
        <f t="shared" si="76"/>
        <v>3501.43</v>
      </c>
      <c r="AJ298" s="13"/>
      <c r="AK298" s="13"/>
      <c r="AL298" s="13"/>
      <c r="AM298" s="13"/>
      <c r="AN298" s="13"/>
      <c r="AO298" s="13"/>
      <c r="AP298" s="13"/>
      <c r="AQ298" s="13"/>
      <c r="AR298" s="13"/>
      <c r="AS298" s="13">
        <v>3501.43</v>
      </c>
      <c r="AT298" s="13"/>
      <c r="AU298" s="13"/>
      <c r="AV298" s="1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</row>
    <row r="299" spans="1:73" s="7" customFormat="1">
      <c r="A299" s="14">
        <v>289</v>
      </c>
      <c r="B299" s="8" t="s">
        <v>902</v>
      </c>
      <c r="C299" s="13">
        <f t="shared" si="73"/>
        <v>56428.18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>
        <f t="shared" si="75"/>
        <v>56428.18</v>
      </c>
      <c r="V299" s="13">
        <f t="shared" si="68"/>
        <v>56428.18</v>
      </c>
      <c r="W299" s="13"/>
      <c r="X299" s="13"/>
      <c r="Y299" s="13"/>
      <c r="Z299" s="13"/>
      <c r="AA299" s="13"/>
      <c r="AB299" s="13">
        <v>56428.18</v>
      </c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</row>
    <row r="300" spans="1:73" s="7" customFormat="1">
      <c r="A300" s="14">
        <v>290</v>
      </c>
      <c r="B300" s="8" t="s">
        <v>903</v>
      </c>
      <c r="C300" s="13">
        <f t="shared" si="73"/>
        <v>2807481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>
        <v>1840</v>
      </c>
      <c r="P300" s="13">
        <v>189346.08</v>
      </c>
      <c r="Q300" s="13">
        <v>95</v>
      </c>
      <c r="R300" s="13">
        <v>7701.51</v>
      </c>
      <c r="S300" s="13"/>
      <c r="T300" s="13"/>
      <c r="U300" s="13">
        <f t="shared" si="75"/>
        <v>2555740.56</v>
      </c>
      <c r="V300" s="13"/>
      <c r="W300" s="13"/>
      <c r="X300" s="13"/>
      <c r="Y300" s="13"/>
      <c r="Z300" s="13"/>
      <c r="AA300" s="13"/>
      <c r="AB300" s="13"/>
      <c r="AC300" s="13"/>
      <c r="AD300" s="13"/>
      <c r="AE300" s="13">
        <v>2455850.71</v>
      </c>
      <c r="AF300" s="13">
        <v>99889.85</v>
      </c>
      <c r="AG300" s="13"/>
      <c r="AH300" s="13"/>
      <c r="AI300" s="13">
        <f t="shared" ref="AI300:AI301" si="77">AJ300+AQ300+AR300+AS300+AT300+AU300+AV300</f>
        <v>54692.85</v>
      </c>
      <c r="AJ300" s="13"/>
      <c r="AK300" s="13"/>
      <c r="AL300" s="13"/>
      <c r="AM300" s="13"/>
      <c r="AN300" s="13"/>
      <c r="AO300" s="13"/>
      <c r="AP300" s="13"/>
      <c r="AQ300" s="13"/>
      <c r="AR300" s="13"/>
      <c r="AS300" s="13">
        <v>52555.21</v>
      </c>
      <c r="AT300" s="13">
        <v>2137.64</v>
      </c>
      <c r="AU300" s="13"/>
      <c r="AV300" s="1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</row>
    <row r="301" spans="1:73" s="7" customFormat="1">
      <c r="A301" s="14">
        <v>291</v>
      </c>
      <c r="B301" s="8" t="s">
        <v>904</v>
      </c>
      <c r="C301" s="13">
        <f t="shared" si="73"/>
        <v>7424545.1967931967</v>
      </c>
      <c r="D301" s="13"/>
      <c r="E301" s="13"/>
      <c r="F301" s="13"/>
      <c r="G301" s="13"/>
      <c r="H301" s="13"/>
      <c r="I301" s="13"/>
      <c r="J301" s="13"/>
      <c r="K301" s="13">
        <v>782</v>
      </c>
      <c r="L301" s="13">
        <v>3057930</v>
      </c>
      <c r="M301" s="13"/>
      <c r="N301" s="13"/>
      <c r="O301" s="13">
        <v>1639</v>
      </c>
      <c r="P301" s="13">
        <v>3450465</v>
      </c>
      <c r="Q301" s="13"/>
      <c r="R301" s="13"/>
      <c r="S301" s="13"/>
      <c r="T301" s="13"/>
      <c r="U301" s="13">
        <f t="shared" si="75"/>
        <v>904311.43</v>
      </c>
      <c r="V301" s="13"/>
      <c r="W301" s="13"/>
      <c r="X301" s="13"/>
      <c r="Y301" s="13"/>
      <c r="Z301" s="13"/>
      <c r="AA301" s="13"/>
      <c r="AB301" s="13"/>
      <c r="AC301" s="13">
        <v>364288.5</v>
      </c>
      <c r="AD301" s="13"/>
      <c r="AE301" s="13">
        <v>540022.93000000005</v>
      </c>
      <c r="AF301" s="13"/>
      <c r="AG301" s="13"/>
      <c r="AH301" s="13"/>
      <c r="AI301" s="13">
        <f t="shared" si="77"/>
        <v>11838.766793197246</v>
      </c>
      <c r="AJ301" s="13"/>
      <c r="AK301" s="13"/>
      <c r="AL301" s="13"/>
      <c r="AM301" s="13"/>
      <c r="AN301" s="13"/>
      <c r="AO301" s="13"/>
      <c r="AP301" s="13"/>
      <c r="AQ301" s="13">
        <v>5562.3729260319415</v>
      </c>
      <c r="AR301" s="13"/>
      <c r="AS301" s="13">
        <v>6276.3938671653059</v>
      </c>
      <c r="AT301" s="13"/>
      <c r="AU301" s="13"/>
      <c r="AV301" s="1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</row>
    <row r="302" spans="1:73" s="7" customFormat="1">
      <c r="A302" s="14">
        <v>292</v>
      </c>
      <c r="B302" s="8" t="s">
        <v>905</v>
      </c>
      <c r="C302" s="13">
        <f t="shared" si="73"/>
        <v>7959.69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>
        <f t="shared" si="75"/>
        <v>7959.69</v>
      </c>
      <c r="V302" s="13">
        <f t="shared" si="68"/>
        <v>7959.69</v>
      </c>
      <c r="W302" s="13"/>
      <c r="X302" s="13"/>
      <c r="Y302" s="13"/>
      <c r="Z302" s="13"/>
      <c r="AA302" s="13"/>
      <c r="AB302" s="13">
        <v>7959.69</v>
      </c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</row>
    <row r="303" spans="1:73" s="7" customFormat="1">
      <c r="A303" s="14">
        <v>293</v>
      </c>
      <c r="B303" s="8" t="s">
        <v>906</v>
      </c>
      <c r="C303" s="13">
        <f t="shared" si="73"/>
        <v>1290651.6987000001</v>
      </c>
      <c r="D303" s="13">
        <f t="shared" si="69"/>
        <v>664233.85000000009</v>
      </c>
      <c r="E303" s="13">
        <v>258361.45</v>
      </c>
      <c r="F303" s="13">
        <v>195432.85</v>
      </c>
      <c r="G303" s="13">
        <v>210439.55</v>
      </c>
      <c r="H303" s="13"/>
      <c r="I303" s="13"/>
      <c r="J303" s="13"/>
      <c r="K303" s="13"/>
      <c r="L303" s="13"/>
      <c r="M303" s="13"/>
      <c r="N303" s="13"/>
      <c r="O303" s="13">
        <v>550</v>
      </c>
      <c r="P303" s="13">
        <v>472624.02</v>
      </c>
      <c r="Q303" s="13"/>
      <c r="R303" s="13"/>
      <c r="S303" s="13"/>
      <c r="T303" s="13"/>
      <c r="U303" s="13">
        <f t="shared" si="75"/>
        <v>134463.08790000001</v>
      </c>
      <c r="V303" s="13">
        <f t="shared" si="68"/>
        <v>49100.897700000001</v>
      </c>
      <c r="W303" s="13">
        <v>1825.8428999999999</v>
      </c>
      <c r="X303" s="13">
        <v>11901.321599999999</v>
      </c>
      <c r="Y303" s="13">
        <v>9625.1232</v>
      </c>
      <c r="Z303" s="13"/>
      <c r="AA303" s="13"/>
      <c r="AB303" s="13">
        <v>25748.61</v>
      </c>
      <c r="AC303" s="13">
        <v>66472.776299999998</v>
      </c>
      <c r="AD303" s="13"/>
      <c r="AE303" s="13">
        <v>14559.484799999998</v>
      </c>
      <c r="AF303" s="13">
        <v>4329.9290999999994</v>
      </c>
      <c r="AG303" s="13"/>
      <c r="AH303" s="13"/>
      <c r="AI303" s="13">
        <f t="shared" ref="AI303:AI304" si="78">AJ303+AQ303+AR303+AS303+AT303+AU303+AV303</f>
        <v>19330.7408</v>
      </c>
      <c r="AJ303" s="13">
        <f t="shared" si="71"/>
        <v>14214.6</v>
      </c>
      <c r="AK303" s="13">
        <v>5528.93</v>
      </c>
      <c r="AL303" s="13">
        <v>4182.26</v>
      </c>
      <c r="AM303" s="13">
        <v>4503.41</v>
      </c>
      <c r="AN303" s="13"/>
      <c r="AO303" s="13"/>
      <c r="AP303" s="13"/>
      <c r="AQ303" s="13"/>
      <c r="AR303" s="13"/>
      <c r="AS303" s="13">
        <v>5116.1408000000001</v>
      </c>
      <c r="AT303" s="13"/>
      <c r="AU303" s="13"/>
      <c r="AV303" s="1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</row>
    <row r="304" spans="1:73" s="7" customFormat="1">
      <c r="A304" s="14">
        <v>294</v>
      </c>
      <c r="B304" s="8" t="s">
        <v>907</v>
      </c>
      <c r="C304" s="13">
        <f t="shared" si="73"/>
        <v>969441.95889999997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>
        <v>620.41111111111115</v>
      </c>
      <c r="N304" s="13">
        <v>220543.31</v>
      </c>
      <c r="O304" s="13"/>
      <c r="P304" s="13"/>
      <c r="Q304" s="13"/>
      <c r="R304" s="13"/>
      <c r="S304" s="13">
        <v>607377.87</v>
      </c>
      <c r="T304" s="13"/>
      <c r="U304" s="13">
        <f t="shared" si="75"/>
        <v>123803.2689</v>
      </c>
      <c r="V304" s="13">
        <f t="shared" si="68"/>
        <v>31806.45</v>
      </c>
      <c r="W304" s="13"/>
      <c r="X304" s="13"/>
      <c r="Y304" s="13"/>
      <c r="Z304" s="13"/>
      <c r="AA304" s="13"/>
      <c r="AB304" s="13">
        <v>31806.45</v>
      </c>
      <c r="AC304" s="13"/>
      <c r="AD304" s="13">
        <v>20402.839799999998</v>
      </c>
      <c r="AE304" s="13"/>
      <c r="AF304" s="13"/>
      <c r="AG304" s="13">
        <v>71593.979099999997</v>
      </c>
      <c r="AH304" s="13"/>
      <c r="AI304" s="13">
        <f t="shared" si="78"/>
        <v>17717.509999999998</v>
      </c>
      <c r="AJ304" s="13"/>
      <c r="AK304" s="13"/>
      <c r="AL304" s="13"/>
      <c r="AM304" s="13"/>
      <c r="AN304" s="13"/>
      <c r="AO304" s="13"/>
      <c r="AP304" s="13"/>
      <c r="AQ304" s="13"/>
      <c r="AR304" s="13">
        <v>4719.63</v>
      </c>
      <c r="AS304" s="13"/>
      <c r="AT304" s="13"/>
      <c r="AU304" s="13">
        <v>12997.88</v>
      </c>
      <c r="AV304" s="1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</row>
    <row r="305" spans="1:73" s="7" customFormat="1">
      <c r="A305" s="14">
        <v>295</v>
      </c>
      <c r="B305" s="8" t="s">
        <v>908</v>
      </c>
      <c r="C305" s="13">
        <f t="shared" si="73"/>
        <v>96856.769100000005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>
        <f t="shared" si="75"/>
        <v>96856.769100000005</v>
      </c>
      <c r="V305" s="13">
        <f t="shared" si="68"/>
        <v>25262.79</v>
      </c>
      <c r="W305" s="13"/>
      <c r="X305" s="13"/>
      <c r="Y305" s="13"/>
      <c r="Z305" s="13"/>
      <c r="AA305" s="13"/>
      <c r="AB305" s="13">
        <v>25262.79</v>
      </c>
      <c r="AC305" s="13"/>
      <c r="AD305" s="13"/>
      <c r="AE305" s="13"/>
      <c r="AF305" s="13"/>
      <c r="AG305" s="13">
        <v>71593.979099999997</v>
      </c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</row>
    <row r="306" spans="1:73" s="7" customFormat="1">
      <c r="A306" s="14">
        <v>296</v>
      </c>
      <c r="B306" s="8" t="s">
        <v>909</v>
      </c>
      <c r="C306" s="13">
        <f t="shared" si="73"/>
        <v>1504015.3554</v>
      </c>
      <c r="D306" s="13"/>
      <c r="E306" s="13"/>
      <c r="F306" s="13"/>
      <c r="G306" s="13"/>
      <c r="H306" s="13"/>
      <c r="I306" s="13"/>
      <c r="J306" s="13"/>
      <c r="K306" s="13">
        <v>669.63619631901838</v>
      </c>
      <c r="L306" s="13">
        <v>1311822.01</v>
      </c>
      <c r="M306" s="13"/>
      <c r="N306" s="13"/>
      <c r="O306" s="13"/>
      <c r="P306" s="13"/>
      <c r="Q306" s="13"/>
      <c r="R306" s="13"/>
      <c r="S306" s="13"/>
      <c r="T306" s="13"/>
      <c r="U306" s="13">
        <f t="shared" si="75"/>
        <v>164120.3554</v>
      </c>
      <c r="V306" s="13">
        <f t="shared" si="68"/>
        <v>26053.599999999999</v>
      </c>
      <c r="W306" s="13"/>
      <c r="X306" s="13"/>
      <c r="Y306" s="13"/>
      <c r="Z306" s="13"/>
      <c r="AA306" s="13"/>
      <c r="AB306" s="13">
        <v>26053.599999999999</v>
      </c>
      <c r="AC306" s="13">
        <v>66472.776299999998</v>
      </c>
      <c r="AD306" s="13"/>
      <c r="AE306" s="13"/>
      <c r="AF306" s="13"/>
      <c r="AG306" s="13">
        <v>71593.979099999997</v>
      </c>
      <c r="AH306" s="13"/>
      <c r="AI306" s="13">
        <f t="shared" ref="AI306:AI311" si="79">AJ306+AQ306+AR306+AS306+AT306+AU306+AV306</f>
        <v>28072.99</v>
      </c>
      <c r="AJ306" s="13"/>
      <c r="AK306" s="13"/>
      <c r="AL306" s="13"/>
      <c r="AM306" s="13"/>
      <c r="AN306" s="13"/>
      <c r="AO306" s="13"/>
      <c r="AP306" s="13"/>
      <c r="AQ306" s="13">
        <v>28072.99</v>
      </c>
      <c r="AR306" s="13"/>
      <c r="AS306" s="13"/>
      <c r="AT306" s="13"/>
      <c r="AU306" s="13"/>
      <c r="AV306" s="1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</row>
    <row r="307" spans="1:73" s="7" customFormat="1">
      <c r="A307" s="14">
        <v>297</v>
      </c>
      <c r="B307" s="8" t="s">
        <v>910</v>
      </c>
      <c r="C307" s="13">
        <f t="shared" si="73"/>
        <v>2336905.8082999997</v>
      </c>
      <c r="D307" s="13">
        <f t="shared" si="69"/>
        <v>432672.06999999995</v>
      </c>
      <c r="E307" s="13">
        <v>248246</v>
      </c>
      <c r="F307" s="13">
        <v>108025.79</v>
      </c>
      <c r="G307" s="13">
        <v>76400.28</v>
      </c>
      <c r="H307" s="13"/>
      <c r="I307" s="13"/>
      <c r="J307" s="13"/>
      <c r="K307" s="13">
        <v>528.66012269938653</v>
      </c>
      <c r="L307" s="13">
        <v>820044.86</v>
      </c>
      <c r="M307" s="13"/>
      <c r="N307" s="13"/>
      <c r="O307" s="13">
        <v>560</v>
      </c>
      <c r="P307" s="13">
        <v>898915.05</v>
      </c>
      <c r="Q307" s="13"/>
      <c r="R307" s="13"/>
      <c r="S307" s="13"/>
      <c r="T307" s="13"/>
      <c r="U307" s="13">
        <f t="shared" si="75"/>
        <v>143119.80109999998</v>
      </c>
      <c r="V307" s="13">
        <f t="shared" si="68"/>
        <v>42958.484599999996</v>
      </c>
      <c r="W307" s="13">
        <v>566.61359999999991</v>
      </c>
      <c r="X307" s="13">
        <v>9531.5807999999997</v>
      </c>
      <c r="Y307" s="13">
        <v>7708.6001999999999</v>
      </c>
      <c r="Z307" s="13"/>
      <c r="AA307" s="13"/>
      <c r="AB307" s="13">
        <v>25151.69</v>
      </c>
      <c r="AC307" s="13">
        <v>52478.504399999998</v>
      </c>
      <c r="AD307" s="13"/>
      <c r="AE307" s="13">
        <v>43671.268199999999</v>
      </c>
      <c r="AF307" s="13">
        <v>4011.5438999999997</v>
      </c>
      <c r="AG307" s="13"/>
      <c r="AH307" s="13"/>
      <c r="AI307" s="13">
        <f t="shared" si="79"/>
        <v>42154.027199999997</v>
      </c>
      <c r="AJ307" s="13">
        <f t="shared" si="71"/>
        <v>9259.17</v>
      </c>
      <c r="AK307" s="13">
        <v>5312.46</v>
      </c>
      <c r="AL307" s="13">
        <v>2311.75</v>
      </c>
      <c r="AM307" s="13">
        <v>1634.96</v>
      </c>
      <c r="AN307" s="13"/>
      <c r="AO307" s="13"/>
      <c r="AP307" s="13"/>
      <c r="AQ307" s="13">
        <v>17548.96</v>
      </c>
      <c r="AR307" s="13"/>
      <c r="AS307" s="13">
        <v>15345.897200000001</v>
      </c>
      <c r="AT307" s="13"/>
      <c r="AU307" s="13"/>
      <c r="AV307" s="1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</row>
    <row r="308" spans="1:73" s="7" customFormat="1">
      <c r="A308" s="14">
        <v>298</v>
      </c>
      <c r="B308" s="8" t="s">
        <v>911</v>
      </c>
      <c r="C308" s="13">
        <f t="shared" si="73"/>
        <v>1385268.3699999999</v>
      </c>
      <c r="D308" s="13">
        <f t="shared" si="69"/>
        <v>1004057.41</v>
      </c>
      <c r="E308" s="13"/>
      <c r="F308" s="13"/>
      <c r="G308" s="13"/>
      <c r="H308" s="13"/>
      <c r="I308" s="13">
        <v>1004057.41</v>
      </c>
      <c r="J308" s="13"/>
      <c r="K308" s="13"/>
      <c r="L308" s="13"/>
      <c r="M308" s="13">
        <v>1416</v>
      </c>
      <c r="N308" s="13">
        <v>326820.8</v>
      </c>
      <c r="O308" s="13"/>
      <c r="P308" s="13"/>
      <c r="Q308" s="13"/>
      <c r="R308" s="13"/>
      <c r="S308" s="13"/>
      <c r="T308" s="13"/>
      <c r="U308" s="13">
        <f t="shared" si="75"/>
        <v>40019</v>
      </c>
      <c r="V308" s="13">
        <f t="shared" si="68"/>
        <v>40019</v>
      </c>
      <c r="W308" s="13"/>
      <c r="X308" s="13"/>
      <c r="Y308" s="13"/>
      <c r="Z308" s="13"/>
      <c r="AA308" s="13"/>
      <c r="AB308" s="13">
        <v>40019</v>
      </c>
      <c r="AC308" s="13"/>
      <c r="AD308" s="13"/>
      <c r="AE308" s="13"/>
      <c r="AF308" s="13"/>
      <c r="AG308" s="13"/>
      <c r="AH308" s="13"/>
      <c r="AI308" s="13">
        <f t="shared" si="79"/>
        <v>14371.16</v>
      </c>
      <c r="AJ308" s="13">
        <f t="shared" si="71"/>
        <v>8775.99</v>
      </c>
      <c r="AK308" s="13"/>
      <c r="AL308" s="13"/>
      <c r="AM308" s="13"/>
      <c r="AN308" s="13"/>
      <c r="AO308" s="13">
        <v>8775.99</v>
      </c>
      <c r="AP308" s="13"/>
      <c r="AQ308" s="13"/>
      <c r="AR308" s="13">
        <v>5595.17</v>
      </c>
      <c r="AS308" s="13"/>
      <c r="AT308" s="13"/>
      <c r="AU308" s="13"/>
      <c r="AV308" s="1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</row>
    <row r="309" spans="1:73" s="7" customFormat="1">
      <c r="A309" s="14">
        <v>299</v>
      </c>
      <c r="B309" s="8" t="s">
        <v>912</v>
      </c>
      <c r="C309" s="13">
        <f t="shared" si="73"/>
        <v>6090801.915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>
        <v>2310</v>
      </c>
      <c r="P309" s="13">
        <v>6062141.9749999996</v>
      </c>
      <c r="Q309" s="13"/>
      <c r="R309" s="13"/>
      <c r="S309" s="13"/>
      <c r="T309" s="13"/>
      <c r="U309" s="13">
        <f t="shared" si="75"/>
        <v>21782.12</v>
      </c>
      <c r="V309" s="13"/>
      <c r="W309" s="13"/>
      <c r="X309" s="13"/>
      <c r="Y309" s="13"/>
      <c r="Z309" s="13"/>
      <c r="AA309" s="13"/>
      <c r="AB309" s="13"/>
      <c r="AC309" s="13"/>
      <c r="AD309" s="13"/>
      <c r="AE309" s="13">
        <v>21782.12</v>
      </c>
      <c r="AF309" s="13"/>
      <c r="AG309" s="13"/>
      <c r="AH309" s="13"/>
      <c r="AI309" s="13">
        <f t="shared" si="79"/>
        <v>6877.82</v>
      </c>
      <c r="AJ309" s="13"/>
      <c r="AK309" s="13"/>
      <c r="AL309" s="13"/>
      <c r="AM309" s="13"/>
      <c r="AN309" s="13"/>
      <c r="AO309" s="13"/>
      <c r="AP309" s="13"/>
      <c r="AQ309" s="13"/>
      <c r="AR309" s="13"/>
      <c r="AS309" s="13">
        <v>6877.82</v>
      </c>
      <c r="AT309" s="13"/>
      <c r="AU309" s="13"/>
      <c r="AV309" s="1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</row>
    <row r="310" spans="1:73" s="7" customFormat="1">
      <c r="A310" s="14">
        <v>300</v>
      </c>
      <c r="B310" s="8" t="s">
        <v>913</v>
      </c>
      <c r="C310" s="13">
        <f t="shared" si="73"/>
        <v>6979246.1900000004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>
        <v>2050</v>
      </c>
      <c r="P310" s="13">
        <v>6952633.1500000004</v>
      </c>
      <c r="Q310" s="13"/>
      <c r="R310" s="13"/>
      <c r="S310" s="13"/>
      <c r="T310" s="13"/>
      <c r="U310" s="13">
        <f t="shared" si="75"/>
        <v>20509.349999999999</v>
      </c>
      <c r="V310" s="13"/>
      <c r="W310" s="13"/>
      <c r="X310" s="13"/>
      <c r="Y310" s="13"/>
      <c r="Z310" s="13"/>
      <c r="AA310" s="13"/>
      <c r="AB310" s="13"/>
      <c r="AC310" s="13"/>
      <c r="AD310" s="13"/>
      <c r="AE310" s="13">
        <v>20509.349999999999</v>
      </c>
      <c r="AF310" s="13"/>
      <c r="AG310" s="13"/>
      <c r="AH310" s="13"/>
      <c r="AI310" s="13">
        <f t="shared" si="79"/>
        <v>6103.69</v>
      </c>
      <c r="AJ310" s="13"/>
      <c r="AK310" s="13"/>
      <c r="AL310" s="13"/>
      <c r="AM310" s="13"/>
      <c r="AN310" s="13"/>
      <c r="AO310" s="13"/>
      <c r="AP310" s="13"/>
      <c r="AQ310" s="13"/>
      <c r="AR310" s="13"/>
      <c r="AS310" s="13">
        <v>6103.69</v>
      </c>
      <c r="AT310" s="13"/>
      <c r="AU310" s="13"/>
      <c r="AV310" s="1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</row>
    <row r="311" spans="1:73" s="7" customFormat="1">
      <c r="A311" s="14">
        <v>301</v>
      </c>
      <c r="B311" s="8" t="s">
        <v>914</v>
      </c>
      <c r="C311" s="13">
        <f t="shared" si="73"/>
        <v>3640374.915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>
        <v>2216</v>
      </c>
      <c r="P311" s="13">
        <v>3606979.4750000001</v>
      </c>
      <c r="Q311" s="13"/>
      <c r="R311" s="13"/>
      <c r="S311" s="13"/>
      <c r="T311" s="13"/>
      <c r="U311" s="13">
        <f t="shared" si="75"/>
        <v>16752.02</v>
      </c>
      <c r="V311" s="13"/>
      <c r="W311" s="13"/>
      <c r="X311" s="13"/>
      <c r="Y311" s="13"/>
      <c r="Z311" s="13"/>
      <c r="AA311" s="13"/>
      <c r="AB311" s="13"/>
      <c r="AC311" s="13"/>
      <c r="AD311" s="13"/>
      <c r="AE311" s="13">
        <v>16752.02</v>
      </c>
      <c r="AF311" s="13"/>
      <c r="AG311" s="13"/>
      <c r="AH311" s="13"/>
      <c r="AI311" s="13">
        <f t="shared" si="79"/>
        <v>16643.419999999998</v>
      </c>
      <c r="AJ311" s="13"/>
      <c r="AK311" s="13"/>
      <c r="AL311" s="13"/>
      <c r="AM311" s="13"/>
      <c r="AN311" s="13"/>
      <c r="AO311" s="13"/>
      <c r="AP311" s="13"/>
      <c r="AQ311" s="13"/>
      <c r="AR311" s="13"/>
      <c r="AS311" s="13">
        <v>16643.419999999998</v>
      </c>
      <c r="AT311" s="13"/>
      <c r="AU311" s="13"/>
      <c r="AV311" s="1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</row>
    <row r="312" spans="1:73" s="7" customFormat="1">
      <c r="A312" s="14">
        <v>302</v>
      </c>
      <c r="B312" s="8" t="s">
        <v>915</v>
      </c>
      <c r="C312" s="13">
        <f t="shared" si="73"/>
        <v>27100.3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>
        <f t="shared" si="75"/>
        <v>27100.3</v>
      </c>
      <c r="V312" s="13">
        <f t="shared" si="68"/>
        <v>27100.3</v>
      </c>
      <c r="W312" s="13"/>
      <c r="X312" s="13"/>
      <c r="Y312" s="13"/>
      <c r="Z312" s="13"/>
      <c r="AA312" s="13"/>
      <c r="AB312" s="13">
        <v>27100.3</v>
      </c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</row>
    <row r="313" spans="1:73" s="7" customFormat="1">
      <c r="A313" s="14">
        <v>303</v>
      </c>
      <c r="B313" s="8" t="s">
        <v>916</v>
      </c>
      <c r="C313" s="13">
        <f t="shared" si="73"/>
        <v>783197.02480000001</v>
      </c>
      <c r="D313" s="13">
        <f t="shared" si="69"/>
        <v>718516</v>
      </c>
      <c r="E313" s="13"/>
      <c r="F313" s="13"/>
      <c r="G313" s="13"/>
      <c r="H313" s="13"/>
      <c r="I313" s="13"/>
      <c r="J313" s="13">
        <v>718516</v>
      </c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>
        <f t="shared" si="75"/>
        <v>49848</v>
      </c>
      <c r="V313" s="13">
        <f t="shared" si="68"/>
        <v>49848</v>
      </c>
      <c r="W313" s="13"/>
      <c r="X313" s="13"/>
      <c r="Y313" s="13"/>
      <c r="Z313" s="13"/>
      <c r="AA313" s="13"/>
      <c r="AB313" s="13">
        <v>49848</v>
      </c>
      <c r="AC313" s="13"/>
      <c r="AD313" s="13"/>
      <c r="AE313" s="13"/>
      <c r="AF313" s="13"/>
      <c r="AG313" s="13"/>
      <c r="AH313" s="13"/>
      <c r="AI313" s="13">
        <f t="shared" ref="AI313:AI314" si="80">AJ313+AQ313+AR313+AS313+AT313+AU313+AV313</f>
        <v>14833.024800000001</v>
      </c>
      <c r="AJ313" s="13">
        <f t="shared" si="71"/>
        <v>14833.024800000001</v>
      </c>
      <c r="AK313" s="13"/>
      <c r="AL313" s="13"/>
      <c r="AM313" s="13"/>
      <c r="AN313" s="13"/>
      <c r="AO313" s="13"/>
      <c r="AP313" s="13">
        <v>14833.024800000001</v>
      </c>
      <c r="AQ313" s="13"/>
      <c r="AR313" s="13"/>
      <c r="AS313" s="13"/>
      <c r="AT313" s="13"/>
      <c r="AU313" s="13"/>
      <c r="AV313" s="1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</row>
    <row r="314" spans="1:73" s="7" customFormat="1">
      <c r="A314" s="14">
        <v>304</v>
      </c>
      <c r="B314" s="8" t="s">
        <v>917</v>
      </c>
      <c r="C314" s="13">
        <f t="shared" si="73"/>
        <v>782781.6936</v>
      </c>
      <c r="D314" s="13">
        <f t="shared" si="69"/>
        <v>718516</v>
      </c>
      <c r="E314" s="13"/>
      <c r="F314" s="13"/>
      <c r="G314" s="13"/>
      <c r="H314" s="13"/>
      <c r="I314" s="13"/>
      <c r="J314" s="13">
        <v>718516</v>
      </c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>
        <f t="shared" si="75"/>
        <v>49848</v>
      </c>
      <c r="V314" s="13">
        <f t="shared" si="68"/>
        <v>49848</v>
      </c>
      <c r="W314" s="13"/>
      <c r="X314" s="13"/>
      <c r="Y314" s="13"/>
      <c r="Z314" s="13"/>
      <c r="AA314" s="13"/>
      <c r="AB314" s="13">
        <v>49848</v>
      </c>
      <c r="AC314" s="13"/>
      <c r="AD314" s="13"/>
      <c r="AE314" s="13"/>
      <c r="AF314" s="13"/>
      <c r="AG314" s="13"/>
      <c r="AH314" s="13"/>
      <c r="AI314" s="13">
        <f t="shared" si="80"/>
        <v>14417.693600000002</v>
      </c>
      <c r="AJ314" s="13">
        <f t="shared" si="71"/>
        <v>14417.693600000002</v>
      </c>
      <c r="AK314" s="13"/>
      <c r="AL314" s="13"/>
      <c r="AM314" s="13"/>
      <c r="AN314" s="13"/>
      <c r="AO314" s="13"/>
      <c r="AP314" s="13">
        <v>14417.693600000002</v>
      </c>
      <c r="AQ314" s="13"/>
      <c r="AR314" s="13"/>
      <c r="AS314" s="13"/>
      <c r="AT314" s="13"/>
      <c r="AU314" s="13"/>
      <c r="AV314" s="1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</row>
    <row r="315" spans="1:73" s="7" customFormat="1">
      <c r="A315" s="14">
        <v>305</v>
      </c>
      <c r="B315" s="8" t="s">
        <v>918</v>
      </c>
      <c r="C315" s="13">
        <f t="shared" si="73"/>
        <v>46847</v>
      </c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>
        <f t="shared" si="75"/>
        <v>46847</v>
      </c>
      <c r="V315" s="13">
        <f t="shared" si="68"/>
        <v>46847</v>
      </c>
      <c r="W315" s="13"/>
      <c r="X315" s="13"/>
      <c r="Y315" s="13"/>
      <c r="Z315" s="13"/>
      <c r="AA315" s="13"/>
      <c r="AB315" s="13">
        <v>46847</v>
      </c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</row>
    <row r="316" spans="1:73" s="7" customFormat="1">
      <c r="A316" s="14">
        <v>306</v>
      </c>
      <c r="B316" s="8" t="s">
        <v>919</v>
      </c>
      <c r="C316" s="13">
        <f t="shared" si="73"/>
        <v>1105621.2616000001</v>
      </c>
      <c r="D316" s="13">
        <f t="shared" si="69"/>
        <v>1015977</v>
      </c>
      <c r="E316" s="13"/>
      <c r="F316" s="13"/>
      <c r="G316" s="13"/>
      <c r="H316" s="13"/>
      <c r="I316" s="13"/>
      <c r="J316" s="13">
        <v>1015977</v>
      </c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>
        <f t="shared" si="75"/>
        <v>70302</v>
      </c>
      <c r="V316" s="13">
        <f t="shared" si="68"/>
        <v>70302</v>
      </c>
      <c r="W316" s="13"/>
      <c r="X316" s="13"/>
      <c r="Y316" s="13"/>
      <c r="Z316" s="13"/>
      <c r="AA316" s="13"/>
      <c r="AB316" s="13">
        <v>70302</v>
      </c>
      <c r="AC316" s="13"/>
      <c r="AD316" s="13"/>
      <c r="AE316" s="13"/>
      <c r="AF316" s="13"/>
      <c r="AG316" s="13"/>
      <c r="AH316" s="13"/>
      <c r="AI316" s="13">
        <f t="shared" ref="AI316:AI318" si="81">AJ316+AQ316+AR316+AS316+AT316+AU316+AV316</f>
        <v>19342.261600000002</v>
      </c>
      <c r="AJ316" s="13">
        <f t="shared" si="71"/>
        <v>19342.261600000002</v>
      </c>
      <c r="AK316" s="13"/>
      <c r="AL316" s="13"/>
      <c r="AM316" s="13"/>
      <c r="AN316" s="13"/>
      <c r="AO316" s="13"/>
      <c r="AP316" s="13">
        <v>19342.261600000002</v>
      </c>
      <c r="AQ316" s="13"/>
      <c r="AR316" s="13"/>
      <c r="AS316" s="13"/>
      <c r="AT316" s="13"/>
      <c r="AU316" s="13"/>
      <c r="AV316" s="1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</row>
    <row r="317" spans="1:73" s="7" customFormat="1">
      <c r="A317" s="14">
        <v>307</v>
      </c>
      <c r="B317" s="8" t="s">
        <v>920</v>
      </c>
      <c r="C317" s="13">
        <f t="shared" si="73"/>
        <v>1107973.2893999999</v>
      </c>
      <c r="D317" s="13">
        <f t="shared" si="69"/>
        <v>1019321</v>
      </c>
      <c r="E317" s="13"/>
      <c r="F317" s="13"/>
      <c r="G317" s="13"/>
      <c r="H317" s="13"/>
      <c r="I317" s="13"/>
      <c r="J317" s="13">
        <v>1019321</v>
      </c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>
        <f t="shared" si="75"/>
        <v>70556</v>
      </c>
      <c r="V317" s="13">
        <f t="shared" si="68"/>
        <v>70556</v>
      </c>
      <c r="W317" s="13"/>
      <c r="X317" s="13"/>
      <c r="Y317" s="13"/>
      <c r="Z317" s="13"/>
      <c r="AA317" s="13"/>
      <c r="AB317" s="13">
        <v>70556</v>
      </c>
      <c r="AC317" s="13"/>
      <c r="AD317" s="13"/>
      <c r="AE317" s="13"/>
      <c r="AF317" s="13"/>
      <c r="AG317" s="13"/>
      <c r="AH317" s="13"/>
      <c r="AI317" s="13">
        <f t="shared" si="81"/>
        <v>18096.289400000001</v>
      </c>
      <c r="AJ317" s="13">
        <f t="shared" si="71"/>
        <v>18096.289400000001</v>
      </c>
      <c r="AK317" s="13"/>
      <c r="AL317" s="13"/>
      <c r="AM317" s="13"/>
      <c r="AN317" s="13"/>
      <c r="AO317" s="13"/>
      <c r="AP317" s="13">
        <v>18096.289400000001</v>
      </c>
      <c r="AQ317" s="13"/>
      <c r="AR317" s="13"/>
      <c r="AS317" s="13"/>
      <c r="AT317" s="13"/>
      <c r="AU317" s="13"/>
      <c r="AV317" s="1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</row>
    <row r="318" spans="1:73" s="7" customFormat="1">
      <c r="A318" s="14">
        <v>308</v>
      </c>
      <c r="B318" s="8" t="s">
        <v>921</v>
      </c>
      <c r="C318" s="13">
        <f t="shared" si="73"/>
        <v>330718.08000000002</v>
      </c>
      <c r="D318" s="13">
        <f t="shared" si="69"/>
        <v>323789</v>
      </c>
      <c r="E318" s="13"/>
      <c r="F318" s="13"/>
      <c r="G318" s="13"/>
      <c r="H318" s="13"/>
      <c r="I318" s="13"/>
      <c r="J318" s="13">
        <v>323789</v>
      </c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>
        <f t="shared" si="81"/>
        <v>6929.08</v>
      </c>
      <c r="AJ318" s="13">
        <f t="shared" si="71"/>
        <v>6929.08</v>
      </c>
      <c r="AK318" s="13"/>
      <c r="AL318" s="13"/>
      <c r="AM318" s="13"/>
      <c r="AN318" s="13"/>
      <c r="AO318" s="13"/>
      <c r="AP318" s="13">
        <v>6929.08</v>
      </c>
      <c r="AQ318" s="13"/>
      <c r="AR318" s="13"/>
      <c r="AS318" s="13"/>
      <c r="AT318" s="13"/>
      <c r="AU318" s="13"/>
      <c r="AV318" s="1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</row>
    <row r="319" spans="1:73" s="7" customFormat="1">
      <c r="A319" s="14">
        <v>309</v>
      </c>
      <c r="B319" s="8" t="s">
        <v>922</v>
      </c>
      <c r="C319" s="13">
        <f t="shared" si="73"/>
        <v>42939.46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>
        <f t="shared" ref="U319:U329" si="82">V319+AC319+AD319+AE319+AF319+AG319+AH319</f>
        <v>42939.46</v>
      </c>
      <c r="V319" s="13">
        <f t="shared" si="68"/>
        <v>42939.46</v>
      </c>
      <c r="W319" s="13"/>
      <c r="X319" s="13"/>
      <c r="Y319" s="13"/>
      <c r="Z319" s="13"/>
      <c r="AA319" s="13"/>
      <c r="AB319" s="13">
        <v>42939.46</v>
      </c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</row>
    <row r="320" spans="1:73" s="7" customFormat="1">
      <c r="A320" s="14">
        <v>310</v>
      </c>
      <c r="B320" s="8" t="s">
        <v>923</v>
      </c>
      <c r="C320" s="13">
        <f t="shared" si="73"/>
        <v>878615.04000000004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>
        <v>424208.82</v>
      </c>
      <c r="T320" s="13">
        <v>407865.82</v>
      </c>
      <c r="U320" s="13">
        <f t="shared" si="82"/>
        <v>28734</v>
      </c>
      <c r="V320" s="13">
        <f t="shared" si="68"/>
        <v>28734</v>
      </c>
      <c r="W320" s="13"/>
      <c r="X320" s="13"/>
      <c r="Y320" s="13"/>
      <c r="Z320" s="13"/>
      <c r="AA320" s="13"/>
      <c r="AB320" s="13">
        <v>28734</v>
      </c>
      <c r="AC320" s="13"/>
      <c r="AD320" s="13"/>
      <c r="AE320" s="13"/>
      <c r="AF320" s="13"/>
      <c r="AG320" s="13"/>
      <c r="AH320" s="13"/>
      <c r="AI320" s="13">
        <f t="shared" ref="AI320:AI322" si="83">AJ320+AQ320+AR320+AS320+AT320+AU320+AV320</f>
        <v>17806.400000000001</v>
      </c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>
        <v>9078.07</v>
      </c>
      <c r="AV320" s="13">
        <v>8728.33</v>
      </c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</row>
    <row r="321" spans="1:73" s="7" customFormat="1">
      <c r="A321" s="14">
        <v>311</v>
      </c>
      <c r="B321" s="8" t="s">
        <v>924</v>
      </c>
      <c r="C321" s="13">
        <f t="shared" si="73"/>
        <v>899401.62999999989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>
        <v>454460.48</v>
      </c>
      <c r="T321" s="13">
        <v>400935.67999999999</v>
      </c>
      <c r="U321" s="13">
        <f t="shared" si="82"/>
        <v>25700</v>
      </c>
      <c r="V321" s="13">
        <f t="shared" ref="V321:V384" si="84">W321+X321+Y321+Z321+AA321+AB321</f>
        <v>25700</v>
      </c>
      <c r="W321" s="13"/>
      <c r="X321" s="13"/>
      <c r="Y321" s="13"/>
      <c r="Z321" s="13"/>
      <c r="AA321" s="13"/>
      <c r="AB321" s="13">
        <v>25700</v>
      </c>
      <c r="AC321" s="13"/>
      <c r="AD321" s="13"/>
      <c r="AE321" s="13"/>
      <c r="AF321" s="13"/>
      <c r="AG321" s="13"/>
      <c r="AH321" s="13"/>
      <c r="AI321" s="13">
        <f t="shared" si="83"/>
        <v>18305.47</v>
      </c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>
        <v>9725.4500000000007</v>
      </c>
      <c r="AV321" s="13">
        <v>8580.02</v>
      </c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</row>
    <row r="322" spans="1:73" s="7" customFormat="1">
      <c r="A322" s="14">
        <v>312</v>
      </c>
      <c r="B322" s="8" t="s">
        <v>925</v>
      </c>
      <c r="C322" s="13">
        <f t="shared" si="73"/>
        <v>4468263.9206400001</v>
      </c>
      <c r="D322" s="13"/>
      <c r="E322" s="13"/>
      <c r="F322" s="13"/>
      <c r="G322" s="13"/>
      <c r="H322" s="13"/>
      <c r="I322" s="13"/>
      <c r="J322" s="13"/>
      <c r="K322" s="13">
        <v>1676</v>
      </c>
      <c r="L322" s="13">
        <v>2924553.75</v>
      </c>
      <c r="M322" s="13"/>
      <c r="N322" s="13"/>
      <c r="O322" s="13"/>
      <c r="P322" s="13"/>
      <c r="Q322" s="13"/>
      <c r="R322" s="13"/>
      <c r="S322" s="13">
        <v>868996.83</v>
      </c>
      <c r="T322" s="13">
        <v>561535.47</v>
      </c>
      <c r="U322" s="13">
        <f t="shared" si="82"/>
        <v>33191</v>
      </c>
      <c r="V322" s="13">
        <f t="shared" si="84"/>
        <v>33191</v>
      </c>
      <c r="W322" s="13"/>
      <c r="X322" s="13"/>
      <c r="Y322" s="13"/>
      <c r="Z322" s="13"/>
      <c r="AA322" s="13"/>
      <c r="AB322" s="13">
        <v>33191</v>
      </c>
      <c r="AC322" s="13"/>
      <c r="AD322" s="13"/>
      <c r="AE322" s="13"/>
      <c r="AF322" s="13"/>
      <c r="AG322" s="13"/>
      <c r="AH322" s="13"/>
      <c r="AI322" s="13">
        <f t="shared" si="83"/>
        <v>79986.870640000008</v>
      </c>
      <c r="AJ322" s="13"/>
      <c r="AK322" s="13"/>
      <c r="AL322" s="13"/>
      <c r="AM322" s="13"/>
      <c r="AN322" s="13"/>
      <c r="AO322" s="13"/>
      <c r="AP322" s="13"/>
      <c r="AQ322" s="13">
        <v>50068.01</v>
      </c>
      <c r="AR322" s="13"/>
      <c r="AS322" s="13"/>
      <c r="AT322" s="13"/>
      <c r="AU322" s="13">
        <v>20126.25488</v>
      </c>
      <c r="AV322" s="13">
        <v>9792.6057600000004</v>
      </c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</row>
    <row r="323" spans="1:73" s="7" customFormat="1">
      <c r="A323" s="14">
        <v>313</v>
      </c>
      <c r="B323" s="8" t="s">
        <v>926</v>
      </c>
      <c r="C323" s="13">
        <f t="shared" si="73"/>
        <v>20947.46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>
        <f t="shared" si="82"/>
        <v>20947.46</v>
      </c>
      <c r="V323" s="13">
        <f t="shared" si="84"/>
        <v>20947.46</v>
      </c>
      <c r="W323" s="13"/>
      <c r="X323" s="13"/>
      <c r="Y323" s="13"/>
      <c r="Z323" s="13"/>
      <c r="AA323" s="13"/>
      <c r="AB323" s="13">
        <v>20947.46</v>
      </c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</row>
    <row r="324" spans="1:73" s="7" customFormat="1">
      <c r="A324" s="14">
        <v>314</v>
      </c>
      <c r="B324" s="8" t="s">
        <v>927</v>
      </c>
      <c r="C324" s="13">
        <f t="shared" si="73"/>
        <v>724558.92139999999</v>
      </c>
      <c r="D324" s="13">
        <f t="shared" ref="D324:D381" si="85">E324+F324+G324+H324+I324+J324</f>
        <v>609930.86</v>
      </c>
      <c r="E324" s="13"/>
      <c r="F324" s="13"/>
      <c r="G324" s="13"/>
      <c r="H324" s="13">
        <v>609930.86</v>
      </c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>
        <f t="shared" si="82"/>
        <v>52917</v>
      </c>
      <c r="V324" s="13">
        <f t="shared" si="84"/>
        <v>52917</v>
      </c>
      <c r="W324" s="13"/>
      <c r="X324" s="13"/>
      <c r="Y324" s="13"/>
      <c r="Z324" s="13"/>
      <c r="AA324" s="13"/>
      <c r="AB324" s="13">
        <v>52917</v>
      </c>
      <c r="AC324" s="13"/>
      <c r="AD324" s="13"/>
      <c r="AE324" s="13"/>
      <c r="AF324" s="13"/>
      <c r="AG324" s="13"/>
      <c r="AH324" s="13"/>
      <c r="AI324" s="13">
        <f t="shared" ref="AI324:AI333" si="86">AJ324+AQ324+AR324+AS324+AT324+AU324+AV324</f>
        <v>61711.061399999999</v>
      </c>
      <c r="AJ324" s="13">
        <f t="shared" ref="AJ324:AJ381" si="87">AK324+AL324+AM324+AN324+AO324+AP324</f>
        <v>61711.061399999999</v>
      </c>
      <c r="AK324" s="13"/>
      <c r="AL324" s="13"/>
      <c r="AM324" s="13"/>
      <c r="AN324" s="13">
        <v>61711.061399999999</v>
      </c>
      <c r="AO324" s="13"/>
      <c r="AP324" s="13"/>
      <c r="AQ324" s="13"/>
      <c r="AR324" s="13"/>
      <c r="AS324" s="13"/>
      <c r="AT324" s="13"/>
      <c r="AU324" s="13"/>
      <c r="AV324" s="1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</row>
    <row r="325" spans="1:73" s="7" customFormat="1">
      <c r="A325" s="14">
        <v>315</v>
      </c>
      <c r="B325" s="8" t="s">
        <v>928</v>
      </c>
      <c r="C325" s="13">
        <f t="shared" si="73"/>
        <v>1945574.32</v>
      </c>
      <c r="D325" s="13"/>
      <c r="E325" s="13"/>
      <c r="F325" s="13"/>
      <c r="G325" s="13"/>
      <c r="H325" s="13"/>
      <c r="I325" s="13"/>
      <c r="J325" s="13"/>
      <c r="K325" s="13">
        <v>1119</v>
      </c>
      <c r="L325" s="13">
        <v>1850713</v>
      </c>
      <c r="M325" s="13"/>
      <c r="N325" s="13"/>
      <c r="O325" s="13"/>
      <c r="P325" s="13"/>
      <c r="Q325" s="13"/>
      <c r="R325" s="13"/>
      <c r="S325" s="13"/>
      <c r="T325" s="13"/>
      <c r="U325" s="13">
        <f t="shared" si="82"/>
        <v>55256.06</v>
      </c>
      <c r="V325" s="13">
        <f t="shared" si="84"/>
        <v>55256.06</v>
      </c>
      <c r="W325" s="13"/>
      <c r="X325" s="13"/>
      <c r="Y325" s="13"/>
      <c r="Z325" s="13"/>
      <c r="AA325" s="13"/>
      <c r="AB325" s="13">
        <v>55256.06</v>
      </c>
      <c r="AC325" s="13"/>
      <c r="AD325" s="13"/>
      <c r="AE325" s="13"/>
      <c r="AF325" s="13"/>
      <c r="AG325" s="13"/>
      <c r="AH325" s="13"/>
      <c r="AI325" s="13">
        <f t="shared" si="86"/>
        <v>39605.26</v>
      </c>
      <c r="AJ325" s="13"/>
      <c r="AK325" s="13"/>
      <c r="AL325" s="13"/>
      <c r="AM325" s="13"/>
      <c r="AN325" s="13"/>
      <c r="AO325" s="13"/>
      <c r="AP325" s="13"/>
      <c r="AQ325" s="13">
        <v>39605.26</v>
      </c>
      <c r="AR325" s="13"/>
      <c r="AS325" s="13"/>
      <c r="AT325" s="13"/>
      <c r="AU325" s="13"/>
      <c r="AV325" s="1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</row>
    <row r="326" spans="1:73" s="7" customFormat="1">
      <c r="A326" s="14">
        <v>316</v>
      </c>
      <c r="B326" s="8" t="s">
        <v>929</v>
      </c>
      <c r="C326" s="13">
        <f t="shared" si="73"/>
        <v>1190721.54064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>
        <v>707874.11</v>
      </c>
      <c r="T326" s="13">
        <v>429553.33</v>
      </c>
      <c r="U326" s="13">
        <f t="shared" si="82"/>
        <v>23375.24</v>
      </c>
      <c r="V326" s="13">
        <f t="shared" si="84"/>
        <v>23375.24</v>
      </c>
      <c r="W326" s="13"/>
      <c r="X326" s="13"/>
      <c r="Y326" s="13"/>
      <c r="Z326" s="13"/>
      <c r="AA326" s="13"/>
      <c r="AB326" s="13">
        <v>23375.24</v>
      </c>
      <c r="AC326" s="13"/>
      <c r="AD326" s="13"/>
      <c r="AE326" s="13"/>
      <c r="AF326" s="13"/>
      <c r="AG326" s="13"/>
      <c r="AH326" s="13"/>
      <c r="AI326" s="13">
        <f t="shared" si="86"/>
        <v>29918.860639999999</v>
      </c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>
        <v>20126.25488</v>
      </c>
      <c r="AV326" s="13">
        <v>9792.6057600000004</v>
      </c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</row>
    <row r="327" spans="1:73" s="7" customFormat="1">
      <c r="A327" s="14">
        <v>317</v>
      </c>
      <c r="B327" s="8" t="s">
        <v>930</v>
      </c>
      <c r="C327" s="13">
        <f t="shared" si="73"/>
        <v>5228306.2544999998</v>
      </c>
      <c r="D327" s="13">
        <f t="shared" si="85"/>
        <v>4890642</v>
      </c>
      <c r="E327" s="13">
        <v>612611</v>
      </c>
      <c r="F327" s="13">
        <v>689588</v>
      </c>
      <c r="G327" s="13">
        <v>553776</v>
      </c>
      <c r="H327" s="13">
        <v>2422616</v>
      </c>
      <c r="I327" s="13">
        <v>612051</v>
      </c>
      <c r="J327" s="13"/>
      <c r="K327" s="13"/>
      <c r="L327" s="13"/>
      <c r="M327" s="13">
        <v>162.94444444444446</v>
      </c>
      <c r="N327" s="13">
        <v>78058</v>
      </c>
      <c r="O327" s="13"/>
      <c r="P327" s="13"/>
      <c r="Q327" s="13"/>
      <c r="R327" s="13"/>
      <c r="S327" s="13"/>
      <c r="T327" s="13"/>
      <c r="U327" s="13">
        <f t="shared" si="82"/>
        <v>165067.2211</v>
      </c>
      <c r="V327" s="13">
        <f t="shared" si="84"/>
        <v>18682</v>
      </c>
      <c r="W327" s="13"/>
      <c r="X327" s="13"/>
      <c r="Y327" s="13"/>
      <c r="Z327" s="13"/>
      <c r="AA327" s="13"/>
      <c r="AB327" s="13">
        <v>18682</v>
      </c>
      <c r="AC327" s="13">
        <v>140258.6238</v>
      </c>
      <c r="AD327" s="13"/>
      <c r="AE327" s="13"/>
      <c r="AF327" s="13">
        <v>6126.5973000000004</v>
      </c>
      <c r="AG327" s="13"/>
      <c r="AH327" s="13"/>
      <c r="AI327" s="13">
        <f t="shared" si="86"/>
        <v>94539.0334</v>
      </c>
      <c r="AJ327" s="13">
        <f t="shared" si="87"/>
        <v>92656.047399999996</v>
      </c>
      <c r="AK327" s="13">
        <v>1106.1874</v>
      </c>
      <c r="AL327" s="13">
        <v>14757.18</v>
      </c>
      <c r="AM327" s="13">
        <v>11850.81</v>
      </c>
      <c r="AN327" s="13">
        <v>51843.98</v>
      </c>
      <c r="AO327" s="13">
        <v>13097.89</v>
      </c>
      <c r="AP327" s="13"/>
      <c r="AQ327" s="13"/>
      <c r="AR327" s="13">
        <v>1882.9860000000001</v>
      </c>
      <c r="AS327" s="13"/>
      <c r="AT327" s="13"/>
      <c r="AU327" s="13"/>
      <c r="AV327" s="1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</row>
    <row r="328" spans="1:73" s="7" customFormat="1">
      <c r="A328" s="14">
        <v>318</v>
      </c>
      <c r="B328" s="8" t="s">
        <v>931</v>
      </c>
      <c r="C328" s="13">
        <f t="shared" si="73"/>
        <v>1195087.9999999998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>
        <v>1620</v>
      </c>
      <c r="P328" s="13">
        <v>77717.990000000005</v>
      </c>
      <c r="Q328" s="13">
        <v>76</v>
      </c>
      <c r="R328" s="13">
        <v>6161.19</v>
      </c>
      <c r="S328" s="13"/>
      <c r="T328" s="13"/>
      <c r="U328" s="13">
        <f t="shared" si="82"/>
        <v>1087927.18</v>
      </c>
      <c r="V328" s="13"/>
      <c r="W328" s="13"/>
      <c r="X328" s="13"/>
      <c r="Y328" s="13"/>
      <c r="Z328" s="13"/>
      <c r="AA328" s="13"/>
      <c r="AB328" s="13"/>
      <c r="AC328" s="13"/>
      <c r="AD328" s="13"/>
      <c r="AE328" s="13">
        <v>1008015.48</v>
      </c>
      <c r="AF328" s="13">
        <v>79911.7</v>
      </c>
      <c r="AG328" s="13"/>
      <c r="AH328" s="13"/>
      <c r="AI328" s="13">
        <f t="shared" si="86"/>
        <v>23281.64</v>
      </c>
      <c r="AJ328" s="13"/>
      <c r="AK328" s="13"/>
      <c r="AL328" s="13"/>
      <c r="AM328" s="13"/>
      <c r="AN328" s="13"/>
      <c r="AO328" s="13"/>
      <c r="AP328" s="13"/>
      <c r="AQ328" s="13"/>
      <c r="AR328" s="13"/>
      <c r="AS328" s="13">
        <v>21571.53</v>
      </c>
      <c r="AT328" s="13">
        <v>1710.11</v>
      </c>
      <c r="AU328" s="13"/>
      <c r="AV328" s="1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</row>
    <row r="329" spans="1:73" s="7" customFormat="1">
      <c r="A329" s="14">
        <v>319</v>
      </c>
      <c r="B329" s="8" t="s">
        <v>932</v>
      </c>
      <c r="C329" s="13">
        <f t="shared" si="73"/>
        <v>1470154.11</v>
      </c>
      <c r="D329" s="13">
        <f t="shared" si="85"/>
        <v>1389958</v>
      </c>
      <c r="E329" s="13"/>
      <c r="F329" s="13">
        <v>364884</v>
      </c>
      <c r="G329" s="13">
        <v>369113</v>
      </c>
      <c r="H329" s="13"/>
      <c r="I329" s="13">
        <v>655961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>
        <f t="shared" si="82"/>
        <v>50451</v>
      </c>
      <c r="V329" s="13">
        <f t="shared" si="84"/>
        <v>50451</v>
      </c>
      <c r="W329" s="13"/>
      <c r="X329" s="13"/>
      <c r="Y329" s="13"/>
      <c r="Z329" s="13"/>
      <c r="AA329" s="13"/>
      <c r="AB329" s="13">
        <v>50451</v>
      </c>
      <c r="AC329" s="13"/>
      <c r="AD329" s="13"/>
      <c r="AE329" s="13"/>
      <c r="AF329" s="13"/>
      <c r="AG329" s="13"/>
      <c r="AH329" s="13"/>
      <c r="AI329" s="13">
        <f t="shared" si="86"/>
        <v>29745.11</v>
      </c>
      <c r="AJ329" s="13">
        <f t="shared" si="87"/>
        <v>29745.11</v>
      </c>
      <c r="AK329" s="13"/>
      <c r="AL329" s="13">
        <v>7808.52</v>
      </c>
      <c r="AM329" s="13">
        <v>7899.02</v>
      </c>
      <c r="AN329" s="13"/>
      <c r="AO329" s="13">
        <v>14037.57</v>
      </c>
      <c r="AP329" s="13"/>
      <c r="AQ329" s="13"/>
      <c r="AR329" s="13"/>
      <c r="AS329" s="13"/>
      <c r="AT329" s="13"/>
      <c r="AU329" s="13"/>
      <c r="AV329" s="1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</row>
    <row r="330" spans="1:73" s="7" customFormat="1">
      <c r="A330" s="14">
        <v>320</v>
      </c>
      <c r="B330" s="8" t="s">
        <v>933</v>
      </c>
      <c r="C330" s="13">
        <f t="shared" si="73"/>
        <v>481336.31576000003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>
        <v>471543.71</v>
      </c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>
        <f t="shared" si="86"/>
        <v>9792.6057600000004</v>
      </c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>
        <v>9792.6057600000004</v>
      </c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</row>
    <row r="331" spans="1:73" s="7" customFormat="1">
      <c r="A331" s="14">
        <v>321</v>
      </c>
      <c r="B331" s="8" t="s">
        <v>934</v>
      </c>
      <c r="C331" s="13">
        <f t="shared" ref="C331:C394" si="88">D331+L331+N331+P331+R331+S331+T331+U331+AI331</f>
        <v>4889842.42</v>
      </c>
      <c r="D331" s="13">
        <f t="shared" si="85"/>
        <v>1502586</v>
      </c>
      <c r="E331" s="13"/>
      <c r="F331" s="13"/>
      <c r="G331" s="13"/>
      <c r="H331" s="13"/>
      <c r="I331" s="13">
        <v>1502586</v>
      </c>
      <c r="J331" s="13"/>
      <c r="K331" s="13">
        <v>1830.1036809815951</v>
      </c>
      <c r="L331" s="13">
        <v>3245017.38</v>
      </c>
      <c r="M331" s="13"/>
      <c r="N331" s="13"/>
      <c r="O331" s="13"/>
      <c r="P331" s="13"/>
      <c r="Q331" s="13"/>
      <c r="R331" s="13"/>
      <c r="S331" s="13"/>
      <c r="T331" s="13"/>
      <c r="U331" s="13">
        <f>V331+AC331+AD331+AE331+AF331+AG331+AH331</f>
        <v>54529</v>
      </c>
      <c r="V331" s="13">
        <f t="shared" si="84"/>
        <v>54529</v>
      </c>
      <c r="W331" s="13"/>
      <c r="X331" s="13"/>
      <c r="Y331" s="13"/>
      <c r="Z331" s="13"/>
      <c r="AA331" s="13"/>
      <c r="AB331" s="13">
        <v>54529</v>
      </c>
      <c r="AC331" s="13"/>
      <c r="AD331" s="13"/>
      <c r="AE331" s="13"/>
      <c r="AF331" s="13"/>
      <c r="AG331" s="13"/>
      <c r="AH331" s="13"/>
      <c r="AI331" s="13">
        <f t="shared" si="86"/>
        <v>87710.04</v>
      </c>
      <c r="AJ331" s="13">
        <f t="shared" si="87"/>
        <v>32155.34</v>
      </c>
      <c r="AK331" s="13"/>
      <c r="AL331" s="13"/>
      <c r="AM331" s="13"/>
      <c r="AN331" s="13"/>
      <c r="AO331" s="13">
        <v>32155.34</v>
      </c>
      <c r="AP331" s="13"/>
      <c r="AQ331" s="13">
        <v>55554.7</v>
      </c>
      <c r="AR331" s="13"/>
      <c r="AS331" s="13"/>
      <c r="AT331" s="13"/>
      <c r="AU331" s="13"/>
      <c r="AV331" s="1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</row>
    <row r="332" spans="1:73" s="7" customFormat="1">
      <c r="A332" s="14">
        <v>322</v>
      </c>
      <c r="B332" s="8" t="s">
        <v>935</v>
      </c>
      <c r="C332" s="13">
        <f t="shared" si="88"/>
        <v>292099.96999999997</v>
      </c>
      <c r="D332" s="13">
        <f t="shared" si="85"/>
        <v>285980</v>
      </c>
      <c r="E332" s="13"/>
      <c r="F332" s="13"/>
      <c r="G332" s="13"/>
      <c r="H332" s="13"/>
      <c r="I332" s="13"/>
      <c r="J332" s="13">
        <v>285980</v>
      </c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>
        <f t="shared" si="86"/>
        <v>6119.97</v>
      </c>
      <c r="AJ332" s="13">
        <f t="shared" si="87"/>
        <v>6119.97</v>
      </c>
      <c r="AK332" s="13"/>
      <c r="AL332" s="13"/>
      <c r="AM332" s="13"/>
      <c r="AN332" s="13"/>
      <c r="AO332" s="13"/>
      <c r="AP332" s="13">
        <v>6119.97</v>
      </c>
      <c r="AQ332" s="13"/>
      <c r="AR332" s="13"/>
      <c r="AS332" s="13"/>
      <c r="AT332" s="13"/>
      <c r="AU332" s="13"/>
      <c r="AV332" s="1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</row>
    <row r="333" spans="1:73" s="7" customFormat="1">
      <c r="A333" s="14">
        <v>323</v>
      </c>
      <c r="B333" s="8" t="s">
        <v>936</v>
      </c>
      <c r="C333" s="13">
        <f t="shared" si="88"/>
        <v>1193719.0959816463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>
        <v>96</v>
      </c>
      <c r="R333" s="13">
        <v>593280</v>
      </c>
      <c r="S333" s="13"/>
      <c r="T333" s="13"/>
      <c r="U333" s="13">
        <f t="shared" ref="U333:U340" si="89">V333+AC333+AD333+AE333+AF333+AG333+AH333</f>
        <v>599359.91999999993</v>
      </c>
      <c r="V333" s="13">
        <f t="shared" si="84"/>
        <v>40093.21</v>
      </c>
      <c r="W333" s="13">
        <v>8246.7800000000007</v>
      </c>
      <c r="X333" s="13">
        <v>7322.1</v>
      </c>
      <c r="Y333" s="13">
        <v>7532.1</v>
      </c>
      <c r="Z333" s="13">
        <v>9460.1299999999992</v>
      </c>
      <c r="AA333" s="13">
        <v>7532.1</v>
      </c>
      <c r="AB333" s="13"/>
      <c r="AC333" s="13"/>
      <c r="AD333" s="13">
        <v>9753.51</v>
      </c>
      <c r="AE333" s="13">
        <v>520807.93</v>
      </c>
      <c r="AF333" s="13">
        <v>24289.07</v>
      </c>
      <c r="AG333" s="13">
        <v>321.19</v>
      </c>
      <c r="AH333" s="13">
        <v>4095.01</v>
      </c>
      <c r="AI333" s="13">
        <f t="shared" si="86"/>
        <v>1079.1759816464833</v>
      </c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>
        <v>1079.1759816464833</v>
      </c>
      <c r="AU333" s="13"/>
      <c r="AV333" s="1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</row>
    <row r="334" spans="1:73" s="7" customFormat="1">
      <c r="A334" s="14">
        <v>324</v>
      </c>
      <c r="B334" s="8" t="s">
        <v>937</v>
      </c>
      <c r="C334" s="13">
        <f t="shared" si="88"/>
        <v>47985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>
        <f t="shared" si="89"/>
        <v>47985</v>
      </c>
      <c r="V334" s="13">
        <f t="shared" si="84"/>
        <v>47985</v>
      </c>
      <c r="W334" s="13"/>
      <c r="X334" s="13"/>
      <c r="Y334" s="13"/>
      <c r="Z334" s="13"/>
      <c r="AA334" s="13"/>
      <c r="AB334" s="13">
        <v>47985</v>
      </c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</row>
    <row r="335" spans="1:73" s="7" customFormat="1">
      <c r="A335" s="14">
        <v>325</v>
      </c>
      <c r="B335" s="8" t="s">
        <v>938</v>
      </c>
      <c r="C335" s="13">
        <f t="shared" si="88"/>
        <v>681353.28439999989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>
        <v>315.43333333333334</v>
      </c>
      <c r="N335" s="13">
        <v>275354.98</v>
      </c>
      <c r="O335" s="13">
        <v>2190.9</v>
      </c>
      <c r="P335" s="13">
        <v>279066.65999999997</v>
      </c>
      <c r="Q335" s="13"/>
      <c r="R335" s="13"/>
      <c r="S335" s="13"/>
      <c r="T335" s="13"/>
      <c r="U335" s="13">
        <f t="shared" si="89"/>
        <v>94049.45</v>
      </c>
      <c r="V335" s="13">
        <f t="shared" si="84"/>
        <v>60868.45</v>
      </c>
      <c r="W335" s="13"/>
      <c r="X335" s="13"/>
      <c r="Y335" s="13"/>
      <c r="Z335" s="13"/>
      <c r="AA335" s="13"/>
      <c r="AB335" s="13">
        <v>60868.45</v>
      </c>
      <c r="AC335" s="13"/>
      <c r="AD335" s="13">
        <v>18036</v>
      </c>
      <c r="AE335" s="13">
        <v>15145</v>
      </c>
      <c r="AF335" s="13"/>
      <c r="AG335" s="13"/>
      <c r="AH335" s="13"/>
      <c r="AI335" s="13">
        <f t="shared" ref="AI335:AI342" si="90">AJ335+AQ335+AR335+AS335+AT335+AU335+AV335</f>
        <v>32882.1944</v>
      </c>
      <c r="AJ335" s="13"/>
      <c r="AK335" s="13"/>
      <c r="AL335" s="13"/>
      <c r="AM335" s="13"/>
      <c r="AN335" s="13"/>
      <c r="AO335" s="13"/>
      <c r="AP335" s="13"/>
      <c r="AQ335" s="13"/>
      <c r="AR335" s="13">
        <v>5892.6</v>
      </c>
      <c r="AS335" s="13">
        <v>26989.594400000002</v>
      </c>
      <c r="AT335" s="13"/>
      <c r="AU335" s="13"/>
      <c r="AV335" s="1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</row>
    <row r="336" spans="1:73" s="7" customFormat="1">
      <c r="A336" s="14">
        <v>326</v>
      </c>
      <c r="B336" s="8" t="s">
        <v>939</v>
      </c>
      <c r="C336" s="13">
        <f t="shared" si="88"/>
        <v>296675.41099999996</v>
      </c>
      <c r="D336" s="13"/>
      <c r="E336" s="13"/>
      <c r="F336" s="13"/>
      <c r="G336" s="13"/>
      <c r="H336" s="13"/>
      <c r="I336" s="13"/>
      <c r="J336" s="13"/>
      <c r="K336" s="13"/>
      <c r="L336" s="13"/>
      <c r="M336" s="13">
        <v>256.69444444444446</v>
      </c>
      <c r="N336" s="13">
        <v>278590.05</v>
      </c>
      <c r="O336" s="13"/>
      <c r="P336" s="13"/>
      <c r="Q336" s="13"/>
      <c r="R336" s="13"/>
      <c r="S336" s="13"/>
      <c r="T336" s="13"/>
      <c r="U336" s="13">
        <f t="shared" si="89"/>
        <v>15119</v>
      </c>
      <c r="V336" s="13"/>
      <c r="W336" s="13"/>
      <c r="X336" s="13"/>
      <c r="Y336" s="13"/>
      <c r="Z336" s="13"/>
      <c r="AA336" s="13"/>
      <c r="AB336" s="13"/>
      <c r="AC336" s="13"/>
      <c r="AD336" s="13">
        <v>15119</v>
      </c>
      <c r="AE336" s="13"/>
      <c r="AF336" s="13"/>
      <c r="AG336" s="13"/>
      <c r="AH336" s="13"/>
      <c r="AI336" s="13">
        <f t="shared" si="90"/>
        <v>2966.3610000000003</v>
      </c>
      <c r="AJ336" s="13"/>
      <c r="AK336" s="13"/>
      <c r="AL336" s="13"/>
      <c r="AM336" s="13"/>
      <c r="AN336" s="13"/>
      <c r="AO336" s="13"/>
      <c r="AP336" s="13"/>
      <c r="AQ336" s="13"/>
      <c r="AR336" s="13">
        <v>2966.3610000000003</v>
      </c>
      <c r="AS336" s="13"/>
      <c r="AT336" s="13"/>
      <c r="AU336" s="13"/>
      <c r="AV336" s="1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</row>
    <row r="337" spans="1:73" s="7" customFormat="1">
      <c r="A337" s="14">
        <v>327</v>
      </c>
      <c r="B337" s="8" t="s">
        <v>940</v>
      </c>
      <c r="C337" s="13">
        <f t="shared" si="88"/>
        <v>1668565.4694000001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>
        <v>387.91851851851851</v>
      </c>
      <c r="N337" s="13">
        <v>290845.82</v>
      </c>
      <c r="O337" s="13">
        <v>1062.7</v>
      </c>
      <c r="P337" s="13">
        <v>1235594.98</v>
      </c>
      <c r="Q337" s="13"/>
      <c r="R337" s="13"/>
      <c r="S337" s="13"/>
      <c r="T337" s="13"/>
      <c r="U337" s="13">
        <f t="shared" si="89"/>
        <v>106779</v>
      </c>
      <c r="V337" s="13">
        <f t="shared" si="84"/>
        <v>21812</v>
      </c>
      <c r="W337" s="13"/>
      <c r="X337" s="13"/>
      <c r="Y337" s="13"/>
      <c r="Z337" s="13"/>
      <c r="AA337" s="13"/>
      <c r="AB337" s="13">
        <v>21812</v>
      </c>
      <c r="AC337" s="13"/>
      <c r="AD337" s="13">
        <v>17910</v>
      </c>
      <c r="AE337" s="13">
        <v>67057</v>
      </c>
      <c r="AF337" s="13"/>
      <c r="AG337" s="13"/>
      <c r="AH337" s="13"/>
      <c r="AI337" s="13">
        <f t="shared" si="90"/>
        <v>35345.669400000006</v>
      </c>
      <c r="AJ337" s="13"/>
      <c r="AK337" s="13"/>
      <c r="AL337" s="13"/>
      <c r="AM337" s="13"/>
      <c r="AN337" s="13"/>
      <c r="AO337" s="13"/>
      <c r="AP337" s="13"/>
      <c r="AQ337" s="13"/>
      <c r="AR337" s="13">
        <v>6224.1</v>
      </c>
      <c r="AS337" s="13">
        <v>29121.569400000004</v>
      </c>
      <c r="AT337" s="13"/>
      <c r="AU337" s="13"/>
      <c r="AV337" s="1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</row>
    <row r="338" spans="1:73" s="7" customFormat="1">
      <c r="A338" s="14">
        <v>328</v>
      </c>
      <c r="B338" s="8" t="s">
        <v>941</v>
      </c>
      <c r="C338" s="13">
        <f t="shared" si="88"/>
        <v>1500131.8835999998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>
        <v>764.79444444444448</v>
      </c>
      <c r="N338" s="13">
        <v>294989.5</v>
      </c>
      <c r="O338" s="13">
        <v>1473</v>
      </c>
      <c r="P338" s="13">
        <v>1028767.97</v>
      </c>
      <c r="Q338" s="13"/>
      <c r="R338" s="13"/>
      <c r="S338" s="13"/>
      <c r="T338" s="13"/>
      <c r="U338" s="13">
        <f t="shared" si="89"/>
        <v>129696.45</v>
      </c>
      <c r="V338" s="13">
        <f t="shared" si="84"/>
        <v>44729.45</v>
      </c>
      <c r="W338" s="13"/>
      <c r="X338" s="13"/>
      <c r="Y338" s="13"/>
      <c r="Z338" s="13"/>
      <c r="AA338" s="13"/>
      <c r="AB338" s="13">
        <v>44729.45</v>
      </c>
      <c r="AC338" s="13"/>
      <c r="AD338" s="13">
        <v>17910</v>
      </c>
      <c r="AE338" s="13">
        <v>67057</v>
      </c>
      <c r="AF338" s="13"/>
      <c r="AG338" s="13"/>
      <c r="AH338" s="13"/>
      <c r="AI338" s="13">
        <f t="shared" si="90"/>
        <v>46677.963600000003</v>
      </c>
      <c r="AJ338" s="13"/>
      <c r="AK338" s="13"/>
      <c r="AL338" s="13"/>
      <c r="AM338" s="13"/>
      <c r="AN338" s="13"/>
      <c r="AO338" s="13"/>
      <c r="AP338" s="13"/>
      <c r="AQ338" s="13"/>
      <c r="AR338" s="13">
        <v>6312.77</v>
      </c>
      <c r="AS338" s="13">
        <v>40365.193600000006</v>
      </c>
      <c r="AT338" s="13"/>
      <c r="AU338" s="13"/>
      <c r="AV338" s="1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</row>
    <row r="339" spans="1:73" s="7" customFormat="1">
      <c r="A339" s="14">
        <v>329</v>
      </c>
      <c r="B339" s="8" t="s">
        <v>942</v>
      </c>
      <c r="C339" s="13">
        <f t="shared" si="88"/>
        <v>246345.0618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>
        <v>290.2925925925926</v>
      </c>
      <c r="N339" s="13">
        <v>221189.5</v>
      </c>
      <c r="O339" s="13"/>
      <c r="P339" s="13"/>
      <c r="Q339" s="13"/>
      <c r="R339" s="13"/>
      <c r="S339" s="13"/>
      <c r="T339" s="13"/>
      <c r="U339" s="13">
        <f t="shared" si="89"/>
        <v>22475</v>
      </c>
      <c r="V339" s="13">
        <f t="shared" si="84"/>
        <v>22475</v>
      </c>
      <c r="W339" s="13"/>
      <c r="X339" s="13"/>
      <c r="Y339" s="13"/>
      <c r="Z339" s="13"/>
      <c r="AA339" s="13"/>
      <c r="AB339" s="13">
        <v>22475</v>
      </c>
      <c r="AC339" s="13"/>
      <c r="AD339" s="13"/>
      <c r="AE339" s="13"/>
      <c r="AF339" s="13"/>
      <c r="AG339" s="13"/>
      <c r="AH339" s="13"/>
      <c r="AI339" s="13">
        <f t="shared" si="90"/>
        <v>2680.5617999999999</v>
      </c>
      <c r="AJ339" s="13"/>
      <c r="AK339" s="13"/>
      <c r="AL339" s="13"/>
      <c r="AM339" s="13"/>
      <c r="AN339" s="13"/>
      <c r="AO339" s="13"/>
      <c r="AP339" s="13"/>
      <c r="AQ339" s="13"/>
      <c r="AR339" s="13">
        <v>2680.5617999999999</v>
      </c>
      <c r="AS339" s="13"/>
      <c r="AT339" s="13"/>
      <c r="AU339" s="13"/>
      <c r="AV339" s="1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</row>
    <row r="340" spans="1:73" s="7" customFormat="1">
      <c r="A340" s="14">
        <v>330</v>
      </c>
      <c r="B340" s="8" t="s">
        <v>943</v>
      </c>
      <c r="C340" s="13">
        <f t="shared" si="88"/>
        <v>1928312.3211999999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>
        <v>231.55370370370369</v>
      </c>
      <c r="N340" s="13">
        <v>301548.68</v>
      </c>
      <c r="O340" s="13">
        <v>1207.95</v>
      </c>
      <c r="P340" s="13">
        <v>1472424.88</v>
      </c>
      <c r="Q340" s="13"/>
      <c r="R340" s="13"/>
      <c r="S340" s="13"/>
      <c r="T340" s="13"/>
      <c r="U340" s="13">
        <f t="shared" si="89"/>
        <v>118561</v>
      </c>
      <c r="V340" s="13">
        <f t="shared" si="84"/>
        <v>22286</v>
      </c>
      <c r="W340" s="13"/>
      <c r="X340" s="13"/>
      <c r="Y340" s="13"/>
      <c r="Z340" s="13"/>
      <c r="AA340" s="13"/>
      <c r="AB340" s="13">
        <v>22286</v>
      </c>
      <c r="AC340" s="13"/>
      <c r="AD340" s="13">
        <v>16365</v>
      </c>
      <c r="AE340" s="13">
        <v>79910</v>
      </c>
      <c r="AF340" s="13"/>
      <c r="AG340" s="13"/>
      <c r="AH340" s="13"/>
      <c r="AI340" s="13">
        <f t="shared" si="90"/>
        <v>35777.761200000008</v>
      </c>
      <c r="AJ340" s="13"/>
      <c r="AK340" s="13"/>
      <c r="AL340" s="13"/>
      <c r="AM340" s="13"/>
      <c r="AN340" s="13"/>
      <c r="AO340" s="13"/>
      <c r="AP340" s="13"/>
      <c r="AQ340" s="13"/>
      <c r="AR340" s="13">
        <v>2675.8346000000001</v>
      </c>
      <c r="AS340" s="13">
        <v>33101.926600000006</v>
      </c>
      <c r="AT340" s="13"/>
      <c r="AU340" s="13"/>
      <c r="AV340" s="1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</row>
    <row r="341" spans="1:73" s="7" customFormat="1">
      <c r="A341" s="14">
        <v>331</v>
      </c>
      <c r="B341" s="8" t="s">
        <v>944</v>
      </c>
      <c r="C341" s="13">
        <f t="shared" si="88"/>
        <v>2987365.1484000003</v>
      </c>
      <c r="D341" s="13">
        <f t="shared" si="85"/>
        <v>549912.17000000004</v>
      </c>
      <c r="E341" s="13">
        <v>549912.17000000004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>
        <v>2030.44</v>
      </c>
      <c r="P341" s="13">
        <v>2076035.76</v>
      </c>
      <c r="Q341" s="13">
        <v>824</v>
      </c>
      <c r="R341" s="13">
        <v>315203.78999999998</v>
      </c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>
        <f t="shared" si="90"/>
        <v>46213.428400000004</v>
      </c>
      <c r="AJ341" s="13">
        <f t="shared" si="87"/>
        <v>13827.396000000001</v>
      </c>
      <c r="AK341" s="13">
        <v>13827.396000000001</v>
      </c>
      <c r="AL341" s="13"/>
      <c r="AM341" s="13"/>
      <c r="AN341" s="13"/>
      <c r="AO341" s="13"/>
      <c r="AP341" s="13"/>
      <c r="AQ341" s="13"/>
      <c r="AR341" s="13"/>
      <c r="AS341" s="13">
        <v>29158.334600000002</v>
      </c>
      <c r="AT341" s="13">
        <v>3227.6978000000004</v>
      </c>
      <c r="AU341" s="13"/>
      <c r="AV341" s="1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</row>
    <row r="342" spans="1:73" s="7" customFormat="1">
      <c r="A342" s="14">
        <v>332</v>
      </c>
      <c r="B342" s="8" t="s">
        <v>945</v>
      </c>
      <c r="C342" s="13">
        <f t="shared" si="88"/>
        <v>1610097.6442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>
        <v>1001.7</v>
      </c>
      <c r="N342" s="13">
        <v>206956.22</v>
      </c>
      <c r="O342" s="13">
        <v>2732.8</v>
      </c>
      <c r="P342" s="13">
        <v>648031.92000000004</v>
      </c>
      <c r="Q342" s="13">
        <v>1133.5999999999999</v>
      </c>
      <c r="R342" s="13">
        <v>711031.86</v>
      </c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>
        <f t="shared" si="90"/>
        <v>44077.644200000002</v>
      </c>
      <c r="AJ342" s="13"/>
      <c r="AK342" s="13"/>
      <c r="AL342" s="13"/>
      <c r="AM342" s="13"/>
      <c r="AN342" s="13"/>
      <c r="AO342" s="13"/>
      <c r="AP342" s="13"/>
      <c r="AQ342" s="13"/>
      <c r="AR342" s="13">
        <v>7522.9132000000009</v>
      </c>
      <c r="AS342" s="13">
        <v>31964.238400000002</v>
      </c>
      <c r="AT342" s="13">
        <v>4590.4926000000005</v>
      </c>
      <c r="AU342" s="13"/>
      <c r="AV342" s="1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</row>
    <row r="343" spans="1:73" s="7" customFormat="1">
      <c r="A343" s="14">
        <v>333</v>
      </c>
      <c r="B343" s="8" t="s">
        <v>946</v>
      </c>
      <c r="C343" s="13">
        <f t="shared" si="88"/>
        <v>39119.839999999997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>
        <f t="shared" ref="U343:U361" si="91">V343+AC343+AD343+AE343+AF343+AG343+AH343</f>
        <v>39119.839999999997</v>
      </c>
      <c r="V343" s="13">
        <f t="shared" si="84"/>
        <v>39119.839999999997</v>
      </c>
      <c r="W343" s="13"/>
      <c r="X343" s="13"/>
      <c r="Y343" s="13"/>
      <c r="Z343" s="13"/>
      <c r="AA343" s="13"/>
      <c r="AB343" s="13">
        <v>39119.839999999997</v>
      </c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</row>
    <row r="344" spans="1:73" s="7" customFormat="1">
      <c r="A344" s="14">
        <v>334</v>
      </c>
      <c r="B344" s="8" t="s">
        <v>947</v>
      </c>
      <c r="C344" s="13">
        <f t="shared" si="88"/>
        <v>1433304.37</v>
      </c>
      <c r="D344" s="13">
        <f t="shared" si="85"/>
        <v>1358424.74</v>
      </c>
      <c r="E344" s="13">
        <v>1358424.74</v>
      </c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>
        <f t="shared" si="91"/>
        <v>51650.57</v>
      </c>
      <c r="V344" s="13">
        <f t="shared" si="84"/>
        <v>51650.57</v>
      </c>
      <c r="W344" s="13"/>
      <c r="X344" s="13"/>
      <c r="Y344" s="13"/>
      <c r="Z344" s="13"/>
      <c r="AA344" s="13"/>
      <c r="AB344" s="13">
        <v>51650.57</v>
      </c>
      <c r="AC344" s="13"/>
      <c r="AD344" s="13"/>
      <c r="AE344" s="13"/>
      <c r="AF344" s="13"/>
      <c r="AG344" s="13"/>
      <c r="AH344" s="13"/>
      <c r="AI344" s="13">
        <f t="shared" ref="AI344:AI345" si="92">AJ344+AQ344+AR344+AS344+AT344+AU344+AV344</f>
        <v>23229.06</v>
      </c>
      <c r="AJ344" s="13">
        <f t="shared" si="87"/>
        <v>23229.06</v>
      </c>
      <c r="AK344" s="13">
        <v>23229.06</v>
      </c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</row>
    <row r="345" spans="1:73" s="7" customFormat="1">
      <c r="A345" s="14">
        <v>335</v>
      </c>
      <c r="B345" s="8" t="s">
        <v>948</v>
      </c>
      <c r="C345" s="13">
        <f t="shared" si="88"/>
        <v>1855020.7733999998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>
        <v>273.72777777777776</v>
      </c>
      <c r="N345" s="13">
        <v>297443.40999999997</v>
      </c>
      <c r="O345" s="13">
        <v>1078.8</v>
      </c>
      <c r="P345" s="13">
        <v>1261151.68</v>
      </c>
      <c r="Q345" s="13">
        <v>169.4685393258427</v>
      </c>
      <c r="R345" s="13">
        <v>137799.57</v>
      </c>
      <c r="S345" s="13"/>
      <c r="T345" s="13"/>
      <c r="U345" s="13">
        <f t="shared" si="91"/>
        <v>122743</v>
      </c>
      <c r="V345" s="13">
        <f t="shared" si="84"/>
        <v>22096</v>
      </c>
      <c r="W345" s="13"/>
      <c r="X345" s="13"/>
      <c r="Y345" s="13"/>
      <c r="Z345" s="13"/>
      <c r="AA345" s="13"/>
      <c r="AB345" s="13">
        <v>22096</v>
      </c>
      <c r="AC345" s="13"/>
      <c r="AD345" s="13">
        <v>17647</v>
      </c>
      <c r="AE345" s="13">
        <v>74824</v>
      </c>
      <c r="AF345" s="13">
        <v>8176</v>
      </c>
      <c r="AG345" s="13"/>
      <c r="AH345" s="13"/>
      <c r="AI345" s="13">
        <f t="shared" si="92"/>
        <v>35883.113400000002</v>
      </c>
      <c r="AJ345" s="13"/>
      <c r="AK345" s="13"/>
      <c r="AL345" s="13"/>
      <c r="AM345" s="13"/>
      <c r="AN345" s="13"/>
      <c r="AO345" s="13"/>
      <c r="AP345" s="13"/>
      <c r="AQ345" s="13"/>
      <c r="AR345" s="13">
        <v>3163.1982000000003</v>
      </c>
      <c r="AS345" s="13">
        <v>29562.773200000003</v>
      </c>
      <c r="AT345" s="13">
        <v>3157.1420000000003</v>
      </c>
      <c r="AU345" s="13"/>
      <c r="AV345" s="1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</row>
    <row r="346" spans="1:73" s="7" customFormat="1">
      <c r="A346" s="14">
        <v>336</v>
      </c>
      <c r="B346" s="8" t="s">
        <v>949</v>
      </c>
      <c r="C346" s="13">
        <f t="shared" si="88"/>
        <v>22286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>
        <f t="shared" si="91"/>
        <v>22286</v>
      </c>
      <c r="V346" s="13">
        <f t="shared" si="84"/>
        <v>22286</v>
      </c>
      <c r="W346" s="13"/>
      <c r="X346" s="13"/>
      <c r="Y346" s="13"/>
      <c r="Z346" s="13"/>
      <c r="AA346" s="13"/>
      <c r="AB346" s="13">
        <v>22286</v>
      </c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</row>
    <row r="347" spans="1:73" s="7" customFormat="1">
      <c r="A347" s="14">
        <v>337</v>
      </c>
      <c r="B347" s="8" t="s">
        <v>950</v>
      </c>
      <c r="C347" s="13">
        <f t="shared" si="88"/>
        <v>1321231.9261999999</v>
      </c>
      <c r="D347" s="13">
        <f t="shared" si="85"/>
        <v>1180585.3999999999</v>
      </c>
      <c r="E347" s="13"/>
      <c r="F347" s="13">
        <v>393977.21</v>
      </c>
      <c r="G347" s="13">
        <v>176677.17</v>
      </c>
      <c r="H347" s="13"/>
      <c r="I347" s="13">
        <v>609931.02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>
        <f t="shared" si="91"/>
        <v>117004</v>
      </c>
      <c r="V347" s="13">
        <f t="shared" si="84"/>
        <v>117004</v>
      </c>
      <c r="W347" s="13"/>
      <c r="X347" s="13">
        <v>34642</v>
      </c>
      <c r="Y347" s="13">
        <v>14620</v>
      </c>
      <c r="Z347" s="13"/>
      <c r="AA347" s="13">
        <v>46025</v>
      </c>
      <c r="AB347" s="13">
        <v>21717</v>
      </c>
      <c r="AC347" s="13"/>
      <c r="AD347" s="13"/>
      <c r="AE347" s="13"/>
      <c r="AF347" s="13"/>
      <c r="AG347" s="13"/>
      <c r="AH347" s="13"/>
      <c r="AI347" s="13">
        <f t="shared" ref="AI347:AI349" si="93">AJ347+AQ347+AR347+AS347+AT347+AU347+AV347</f>
        <v>23642.5262</v>
      </c>
      <c r="AJ347" s="13">
        <f t="shared" si="87"/>
        <v>23642.5262</v>
      </c>
      <c r="AK347" s="13"/>
      <c r="AL347" s="13">
        <v>6809.1162000000004</v>
      </c>
      <c r="AM347" s="13">
        <v>3780.89</v>
      </c>
      <c r="AN347" s="13"/>
      <c r="AO347" s="13">
        <v>13052.52</v>
      </c>
      <c r="AP347" s="13"/>
      <c r="AQ347" s="13"/>
      <c r="AR347" s="13"/>
      <c r="AS347" s="13"/>
      <c r="AT347" s="13"/>
      <c r="AU347" s="13"/>
      <c r="AV347" s="1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</row>
    <row r="348" spans="1:73" s="7" customFormat="1">
      <c r="A348" s="14">
        <v>338</v>
      </c>
      <c r="B348" s="8" t="s">
        <v>951</v>
      </c>
      <c r="C348" s="13">
        <f t="shared" si="88"/>
        <v>1776628.13</v>
      </c>
      <c r="D348" s="13">
        <f t="shared" si="85"/>
        <v>1037609.88</v>
      </c>
      <c r="E348" s="13">
        <v>1037609.88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>
        <v>598243</v>
      </c>
      <c r="T348" s="13"/>
      <c r="U348" s="13">
        <f t="shared" si="91"/>
        <v>105768</v>
      </c>
      <c r="V348" s="13">
        <f t="shared" si="84"/>
        <v>76291</v>
      </c>
      <c r="W348" s="13">
        <v>51635</v>
      </c>
      <c r="X348" s="13"/>
      <c r="Y348" s="13"/>
      <c r="Z348" s="13"/>
      <c r="AA348" s="13"/>
      <c r="AB348" s="13">
        <v>24656</v>
      </c>
      <c r="AC348" s="13"/>
      <c r="AD348" s="13"/>
      <c r="AE348" s="13"/>
      <c r="AF348" s="13"/>
      <c r="AG348" s="13">
        <v>29477</v>
      </c>
      <c r="AH348" s="13"/>
      <c r="AI348" s="13">
        <f t="shared" si="93"/>
        <v>35007.25</v>
      </c>
      <c r="AJ348" s="13">
        <f t="shared" si="87"/>
        <v>22204.85</v>
      </c>
      <c r="AK348" s="13">
        <v>22204.85</v>
      </c>
      <c r="AL348" s="13"/>
      <c r="AM348" s="13"/>
      <c r="AN348" s="13"/>
      <c r="AO348" s="13"/>
      <c r="AP348" s="13"/>
      <c r="AQ348" s="13"/>
      <c r="AR348" s="13"/>
      <c r="AS348" s="13"/>
      <c r="AT348" s="13"/>
      <c r="AU348" s="13">
        <v>12802.4</v>
      </c>
      <c r="AV348" s="1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</row>
    <row r="349" spans="1:73" s="7" customFormat="1">
      <c r="A349" s="14">
        <v>339</v>
      </c>
      <c r="B349" s="8" t="s">
        <v>952</v>
      </c>
      <c r="C349" s="13">
        <f t="shared" si="88"/>
        <v>1101888.82</v>
      </c>
      <c r="D349" s="13">
        <f t="shared" si="85"/>
        <v>672611.04</v>
      </c>
      <c r="E349" s="13">
        <v>672611.04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>
        <v>334201</v>
      </c>
      <c r="T349" s="13"/>
      <c r="U349" s="13">
        <f t="shared" si="91"/>
        <v>73531</v>
      </c>
      <c r="V349" s="13">
        <f t="shared" si="84"/>
        <v>55005</v>
      </c>
      <c r="W349" s="13">
        <v>32719</v>
      </c>
      <c r="X349" s="13"/>
      <c r="Y349" s="13"/>
      <c r="Z349" s="13"/>
      <c r="AA349" s="13"/>
      <c r="AB349" s="13">
        <v>22286</v>
      </c>
      <c r="AC349" s="13"/>
      <c r="AD349" s="13"/>
      <c r="AE349" s="13"/>
      <c r="AF349" s="13"/>
      <c r="AG349" s="13">
        <v>18526</v>
      </c>
      <c r="AH349" s="13"/>
      <c r="AI349" s="13">
        <f t="shared" si="93"/>
        <v>21545.78</v>
      </c>
      <c r="AJ349" s="13">
        <f t="shared" si="87"/>
        <v>14393.88</v>
      </c>
      <c r="AK349" s="13">
        <v>14393.88</v>
      </c>
      <c r="AL349" s="13"/>
      <c r="AM349" s="13"/>
      <c r="AN349" s="13"/>
      <c r="AO349" s="13"/>
      <c r="AP349" s="13"/>
      <c r="AQ349" s="13"/>
      <c r="AR349" s="13"/>
      <c r="AS349" s="13"/>
      <c r="AT349" s="13"/>
      <c r="AU349" s="13">
        <v>7151.9</v>
      </c>
      <c r="AV349" s="1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</row>
    <row r="350" spans="1:73" s="7" customFormat="1">
      <c r="A350" s="14">
        <v>340</v>
      </c>
      <c r="B350" s="8" t="s">
        <v>953</v>
      </c>
      <c r="C350" s="13">
        <f t="shared" si="88"/>
        <v>23904.45</v>
      </c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>
        <f t="shared" si="91"/>
        <v>23904.45</v>
      </c>
      <c r="V350" s="13">
        <f t="shared" si="84"/>
        <v>23904.45</v>
      </c>
      <c r="W350" s="13"/>
      <c r="X350" s="13"/>
      <c r="Y350" s="13"/>
      <c r="Z350" s="13"/>
      <c r="AA350" s="13"/>
      <c r="AB350" s="13">
        <v>23904.45</v>
      </c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</row>
    <row r="351" spans="1:73" s="7" customFormat="1">
      <c r="A351" s="14">
        <v>341</v>
      </c>
      <c r="B351" s="8" t="s">
        <v>954</v>
      </c>
      <c r="C351" s="13">
        <f t="shared" si="88"/>
        <v>23860.880000000001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>
        <f t="shared" si="91"/>
        <v>23860.880000000001</v>
      </c>
      <c r="V351" s="13">
        <f t="shared" si="84"/>
        <v>23860.880000000001</v>
      </c>
      <c r="W351" s="13"/>
      <c r="X351" s="13"/>
      <c r="Y351" s="13"/>
      <c r="Z351" s="13"/>
      <c r="AA351" s="13"/>
      <c r="AB351" s="13">
        <v>23860.880000000001</v>
      </c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</row>
    <row r="352" spans="1:73" s="7" customFormat="1">
      <c r="A352" s="14">
        <v>342</v>
      </c>
      <c r="B352" s="8" t="s">
        <v>955</v>
      </c>
      <c r="C352" s="13">
        <f t="shared" si="88"/>
        <v>35574.480000000003</v>
      </c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>
        <f t="shared" si="91"/>
        <v>35574.480000000003</v>
      </c>
      <c r="V352" s="13">
        <f t="shared" si="84"/>
        <v>35574.480000000003</v>
      </c>
      <c r="W352" s="13"/>
      <c r="X352" s="13"/>
      <c r="Y352" s="13"/>
      <c r="Z352" s="13"/>
      <c r="AA352" s="13"/>
      <c r="AB352" s="13">
        <v>35574.480000000003</v>
      </c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</row>
    <row r="353" spans="1:73" s="7" customFormat="1">
      <c r="A353" s="14">
        <v>343</v>
      </c>
      <c r="B353" s="8" t="s">
        <v>956</v>
      </c>
      <c r="C353" s="13">
        <f t="shared" si="88"/>
        <v>33060.019999999997</v>
      </c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>
        <f t="shared" si="91"/>
        <v>33060.019999999997</v>
      </c>
      <c r="V353" s="13">
        <f t="shared" si="84"/>
        <v>33060.019999999997</v>
      </c>
      <c r="W353" s="13"/>
      <c r="X353" s="13"/>
      <c r="Y353" s="13"/>
      <c r="Z353" s="13"/>
      <c r="AA353" s="13"/>
      <c r="AB353" s="13">
        <v>33060.019999999997</v>
      </c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</row>
    <row r="354" spans="1:73" s="7" customFormat="1">
      <c r="A354" s="14">
        <v>344</v>
      </c>
      <c r="B354" s="8" t="s">
        <v>957</v>
      </c>
      <c r="C354" s="13">
        <f t="shared" si="88"/>
        <v>34072.97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>
        <f t="shared" si="91"/>
        <v>34072.97</v>
      </c>
      <c r="V354" s="13">
        <f t="shared" si="84"/>
        <v>34072.97</v>
      </c>
      <c r="W354" s="13"/>
      <c r="X354" s="13"/>
      <c r="Y354" s="13"/>
      <c r="Z354" s="13"/>
      <c r="AA354" s="13"/>
      <c r="AB354" s="13">
        <v>34072.97</v>
      </c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</row>
    <row r="355" spans="1:73" s="7" customFormat="1">
      <c r="A355" s="14">
        <v>345</v>
      </c>
      <c r="B355" s="8" t="s">
        <v>958</v>
      </c>
      <c r="C355" s="13">
        <f t="shared" si="88"/>
        <v>22872.23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>
        <f t="shared" si="91"/>
        <v>22872.23</v>
      </c>
      <c r="V355" s="13">
        <f t="shared" si="84"/>
        <v>22872.23</v>
      </c>
      <c r="W355" s="13"/>
      <c r="X355" s="13"/>
      <c r="Y355" s="13"/>
      <c r="Z355" s="13"/>
      <c r="AA355" s="13"/>
      <c r="AB355" s="13">
        <v>22872.23</v>
      </c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</row>
    <row r="356" spans="1:73" s="7" customFormat="1">
      <c r="A356" s="14">
        <v>346</v>
      </c>
      <c r="B356" s="8" t="s">
        <v>959</v>
      </c>
      <c r="C356" s="13">
        <f t="shared" si="88"/>
        <v>34589.11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>
        <f t="shared" si="91"/>
        <v>34589.11</v>
      </c>
      <c r="V356" s="13">
        <f t="shared" si="84"/>
        <v>34589.11</v>
      </c>
      <c r="W356" s="13"/>
      <c r="X356" s="13"/>
      <c r="Y356" s="13"/>
      <c r="Z356" s="13"/>
      <c r="AA356" s="13"/>
      <c r="AB356" s="13">
        <v>34589.11</v>
      </c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</row>
    <row r="357" spans="1:73" s="7" customFormat="1">
      <c r="A357" s="14">
        <v>347</v>
      </c>
      <c r="B357" s="8" t="s">
        <v>960</v>
      </c>
      <c r="C357" s="13">
        <f t="shared" si="88"/>
        <v>34649.17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>
        <f t="shared" si="91"/>
        <v>34649.17</v>
      </c>
      <c r="V357" s="13">
        <f t="shared" si="84"/>
        <v>34649.17</v>
      </c>
      <c r="W357" s="13"/>
      <c r="X357" s="13"/>
      <c r="Y357" s="13"/>
      <c r="Z357" s="13"/>
      <c r="AA357" s="13"/>
      <c r="AB357" s="13">
        <v>34649.17</v>
      </c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</row>
    <row r="358" spans="1:73" s="7" customFormat="1">
      <c r="A358" s="14">
        <v>348</v>
      </c>
      <c r="B358" s="8" t="s">
        <v>961</v>
      </c>
      <c r="C358" s="13">
        <f t="shared" si="88"/>
        <v>34919.449999999997</v>
      </c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>
        <f t="shared" si="91"/>
        <v>34919.449999999997</v>
      </c>
      <c r="V358" s="13">
        <f t="shared" si="84"/>
        <v>34919.449999999997</v>
      </c>
      <c r="W358" s="13"/>
      <c r="X358" s="13"/>
      <c r="Y358" s="13"/>
      <c r="Z358" s="13"/>
      <c r="AA358" s="13"/>
      <c r="AB358" s="13">
        <v>34919.449999999997</v>
      </c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</row>
    <row r="359" spans="1:73" s="7" customFormat="1">
      <c r="A359" s="14">
        <v>349</v>
      </c>
      <c r="B359" s="8" t="s">
        <v>962</v>
      </c>
      <c r="C359" s="13">
        <f t="shared" si="88"/>
        <v>22286.639999999999</v>
      </c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>
        <f t="shared" si="91"/>
        <v>22286.639999999999</v>
      </c>
      <c r="V359" s="13">
        <f t="shared" si="84"/>
        <v>22286.639999999999</v>
      </c>
      <c r="W359" s="13"/>
      <c r="X359" s="13"/>
      <c r="Y359" s="13"/>
      <c r="Z359" s="13"/>
      <c r="AA359" s="13"/>
      <c r="AB359" s="13">
        <v>22286.639999999999</v>
      </c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</row>
    <row r="360" spans="1:73" s="7" customFormat="1">
      <c r="A360" s="14">
        <v>350</v>
      </c>
      <c r="B360" s="8" t="s">
        <v>963</v>
      </c>
      <c r="C360" s="13">
        <f t="shared" si="88"/>
        <v>4733317.7699999996</v>
      </c>
      <c r="D360" s="13">
        <f t="shared" si="85"/>
        <v>1297962.24</v>
      </c>
      <c r="E360" s="13"/>
      <c r="F360" s="13">
        <v>148132.48000000001</v>
      </c>
      <c r="G360" s="13">
        <v>160264.06</v>
      </c>
      <c r="H360" s="13">
        <v>989565.7</v>
      </c>
      <c r="I360" s="13"/>
      <c r="J360" s="13"/>
      <c r="K360" s="13">
        <v>697.8312883435583</v>
      </c>
      <c r="L360" s="13">
        <v>1367076.31</v>
      </c>
      <c r="M360" s="13">
        <v>339.98703703703706</v>
      </c>
      <c r="N360" s="13">
        <v>148332.19</v>
      </c>
      <c r="O360" s="13">
        <v>1259</v>
      </c>
      <c r="P360" s="13">
        <v>359929.5</v>
      </c>
      <c r="Q360" s="13">
        <v>67</v>
      </c>
      <c r="R360" s="13">
        <v>218056.92</v>
      </c>
      <c r="S360" s="13">
        <v>504850.9</v>
      </c>
      <c r="T360" s="13">
        <v>274158.84000000003</v>
      </c>
      <c r="U360" s="13">
        <f t="shared" si="91"/>
        <v>456294.81900000002</v>
      </c>
      <c r="V360" s="13">
        <f t="shared" si="84"/>
        <v>231819.55049999998</v>
      </c>
      <c r="W360" s="13"/>
      <c r="X360" s="13">
        <v>41504.1417</v>
      </c>
      <c r="Y360" s="13">
        <v>33566.1921</v>
      </c>
      <c r="Z360" s="13">
        <v>110671.3167</v>
      </c>
      <c r="AA360" s="13"/>
      <c r="AB360" s="13">
        <v>46077.9</v>
      </c>
      <c r="AC360" s="13">
        <v>69271.618499999997</v>
      </c>
      <c r="AD360" s="13">
        <v>11180.813699999999</v>
      </c>
      <c r="AE360" s="13">
        <v>33327.951300000001</v>
      </c>
      <c r="AF360" s="13">
        <v>4266.2276999999995</v>
      </c>
      <c r="AG360" s="13">
        <v>71593.979099999997</v>
      </c>
      <c r="AH360" s="13">
        <v>34834.678199999995</v>
      </c>
      <c r="AI360" s="13">
        <f t="shared" ref="AI360:AI362" si="94">AJ360+AQ360+AR360+AS360+AT360+AU360+AV360</f>
        <v>106656.05100000002</v>
      </c>
      <c r="AJ360" s="13">
        <f t="shared" si="87"/>
        <v>27776.400000000001</v>
      </c>
      <c r="AK360" s="13"/>
      <c r="AL360" s="13">
        <v>3170.04</v>
      </c>
      <c r="AM360" s="13">
        <v>3429.65</v>
      </c>
      <c r="AN360" s="13">
        <v>21176.71</v>
      </c>
      <c r="AO360" s="13"/>
      <c r="AP360" s="13"/>
      <c r="AQ360" s="13">
        <v>24341.751000000004</v>
      </c>
      <c r="AR360" s="13">
        <v>3928.8902000000003</v>
      </c>
      <c r="AS360" s="13">
        <v>11711.299800000001</v>
      </c>
      <c r="AT360" s="13">
        <v>1499.1342000000002</v>
      </c>
      <c r="AU360" s="13">
        <v>25157.818600000002</v>
      </c>
      <c r="AV360" s="13">
        <v>12240.757200000002</v>
      </c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</row>
    <row r="361" spans="1:73" s="7" customFormat="1">
      <c r="A361" s="14">
        <v>351</v>
      </c>
      <c r="B361" s="8" t="s">
        <v>964</v>
      </c>
      <c r="C361" s="13">
        <f t="shared" si="88"/>
        <v>635848.18999999994</v>
      </c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>
        <v>594635</v>
      </c>
      <c r="T361" s="13"/>
      <c r="U361" s="13">
        <f t="shared" si="91"/>
        <v>28488</v>
      </c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>
        <v>28488</v>
      </c>
      <c r="AH361" s="13"/>
      <c r="AI361" s="13">
        <f t="shared" si="94"/>
        <v>12725.19</v>
      </c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>
        <v>12725.19</v>
      </c>
      <c r="AV361" s="1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</row>
    <row r="362" spans="1:73" s="7" customFormat="1">
      <c r="A362" s="14">
        <v>352</v>
      </c>
      <c r="B362" s="8" t="s">
        <v>965</v>
      </c>
      <c r="C362" s="13">
        <f t="shared" si="88"/>
        <v>494399.48</v>
      </c>
      <c r="D362" s="13">
        <f t="shared" si="85"/>
        <v>484041</v>
      </c>
      <c r="E362" s="13"/>
      <c r="F362" s="13"/>
      <c r="G362" s="13"/>
      <c r="H362" s="13"/>
      <c r="I362" s="13"/>
      <c r="J362" s="13">
        <v>484041</v>
      </c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>
        <f t="shared" si="94"/>
        <v>10358.48</v>
      </c>
      <c r="AJ362" s="13">
        <f t="shared" si="87"/>
        <v>10358.48</v>
      </c>
      <c r="AK362" s="13"/>
      <c r="AL362" s="13"/>
      <c r="AM362" s="13"/>
      <c r="AN362" s="13"/>
      <c r="AO362" s="13"/>
      <c r="AP362" s="13">
        <v>10358.48</v>
      </c>
      <c r="AQ362" s="13"/>
      <c r="AR362" s="13"/>
      <c r="AS362" s="13"/>
      <c r="AT362" s="13"/>
      <c r="AU362" s="13"/>
      <c r="AV362" s="1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</row>
    <row r="363" spans="1:73" s="7" customFormat="1">
      <c r="A363" s="14">
        <v>353</v>
      </c>
      <c r="B363" s="8" t="s">
        <v>966</v>
      </c>
      <c r="C363" s="13">
        <f t="shared" si="88"/>
        <v>320632.28999999998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>
        <f t="shared" ref="U363:U367" si="95">V363+AC363+AD363+AE363+AF363+AG363+AH363</f>
        <v>320632.28999999998</v>
      </c>
      <c r="V363" s="13"/>
      <c r="W363" s="13"/>
      <c r="X363" s="13"/>
      <c r="Y363" s="13"/>
      <c r="Z363" s="13"/>
      <c r="AA363" s="13"/>
      <c r="AB363" s="13"/>
      <c r="AC363" s="13"/>
      <c r="AD363" s="13"/>
      <c r="AE363" s="13">
        <v>246257.3</v>
      </c>
      <c r="AF363" s="13">
        <v>74374.990000000005</v>
      </c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</row>
    <row r="364" spans="1:73" s="7" customFormat="1">
      <c r="A364" s="14">
        <v>354</v>
      </c>
      <c r="B364" s="8" t="s">
        <v>967</v>
      </c>
      <c r="C364" s="13">
        <f t="shared" si="88"/>
        <v>317155.11</v>
      </c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>
        <f t="shared" si="95"/>
        <v>317155.11</v>
      </c>
      <c r="V364" s="13"/>
      <c r="W364" s="13"/>
      <c r="X364" s="13"/>
      <c r="Y364" s="13"/>
      <c r="Z364" s="13"/>
      <c r="AA364" s="13"/>
      <c r="AB364" s="13"/>
      <c r="AC364" s="13"/>
      <c r="AD364" s="13"/>
      <c r="AE364" s="13">
        <v>243424.79</v>
      </c>
      <c r="AF364" s="13">
        <v>73730.320000000007</v>
      </c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</row>
    <row r="365" spans="1:73" s="7" customFormat="1">
      <c r="A365" s="14">
        <v>355</v>
      </c>
      <c r="B365" s="8" t="s">
        <v>968</v>
      </c>
      <c r="C365" s="13">
        <f t="shared" si="88"/>
        <v>359507.43</v>
      </c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>
        <f t="shared" si="95"/>
        <v>359507.43</v>
      </c>
      <c r="V365" s="13"/>
      <c r="W365" s="13"/>
      <c r="X365" s="13"/>
      <c r="Y365" s="13"/>
      <c r="Z365" s="13"/>
      <c r="AA365" s="13"/>
      <c r="AB365" s="13"/>
      <c r="AC365" s="13"/>
      <c r="AD365" s="13"/>
      <c r="AE365" s="13">
        <v>279279.68</v>
      </c>
      <c r="AF365" s="13">
        <v>80227.75</v>
      </c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</row>
    <row r="366" spans="1:73" s="7" customFormat="1">
      <c r="A366" s="14">
        <v>356</v>
      </c>
      <c r="B366" s="8" t="s">
        <v>969</v>
      </c>
      <c r="C366" s="13">
        <f t="shared" si="88"/>
        <v>462706.20999999996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>
        <f t="shared" si="95"/>
        <v>462706.20999999996</v>
      </c>
      <c r="V366" s="13"/>
      <c r="W366" s="13"/>
      <c r="X366" s="13"/>
      <c r="Y366" s="13"/>
      <c r="Z366" s="13"/>
      <c r="AA366" s="13"/>
      <c r="AB366" s="13"/>
      <c r="AC366" s="13">
        <v>141362.51999999999</v>
      </c>
      <c r="AD366" s="13"/>
      <c r="AE366" s="13">
        <v>246759.69</v>
      </c>
      <c r="AF366" s="13">
        <v>74584</v>
      </c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</row>
    <row r="367" spans="1:73" s="7" customFormat="1">
      <c r="A367" s="14">
        <v>357</v>
      </c>
      <c r="B367" s="8" t="s">
        <v>970</v>
      </c>
      <c r="C367" s="13">
        <f t="shared" si="88"/>
        <v>456152.69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>
        <f t="shared" si="95"/>
        <v>456152.69</v>
      </c>
      <c r="V367" s="13"/>
      <c r="W367" s="13"/>
      <c r="X367" s="13"/>
      <c r="Y367" s="13"/>
      <c r="Z367" s="13"/>
      <c r="AA367" s="13"/>
      <c r="AB367" s="13"/>
      <c r="AC367" s="13">
        <v>140438.97</v>
      </c>
      <c r="AD367" s="13"/>
      <c r="AE367" s="13">
        <v>242036.17</v>
      </c>
      <c r="AF367" s="13">
        <v>73677.55</v>
      </c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</row>
    <row r="368" spans="1:73" s="7" customFormat="1">
      <c r="A368" s="14">
        <v>358</v>
      </c>
      <c r="B368" s="8" t="s">
        <v>971</v>
      </c>
      <c r="C368" s="13">
        <f t="shared" si="88"/>
        <v>1410788.8599999999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>
        <v>1483</v>
      </c>
      <c r="P368" s="13">
        <v>1397791.88</v>
      </c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>
        <f t="shared" ref="AI368:AI383" si="96">AJ368+AQ368+AR368+AS368+AT368+AU368+AV368</f>
        <v>12996.98</v>
      </c>
      <c r="AJ368" s="13"/>
      <c r="AK368" s="13"/>
      <c r="AL368" s="13"/>
      <c r="AM368" s="13"/>
      <c r="AN368" s="13"/>
      <c r="AO368" s="13"/>
      <c r="AP368" s="13"/>
      <c r="AQ368" s="13"/>
      <c r="AR368" s="13"/>
      <c r="AS368" s="13">
        <v>12996.98</v>
      </c>
      <c r="AT368" s="13"/>
      <c r="AU368" s="13"/>
      <c r="AV368" s="1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</row>
    <row r="369" spans="1:73" s="7" customFormat="1">
      <c r="A369" s="14">
        <v>359</v>
      </c>
      <c r="B369" s="8" t="s">
        <v>972</v>
      </c>
      <c r="C369" s="13">
        <f t="shared" si="88"/>
        <v>699515.27009999997</v>
      </c>
      <c r="D369" s="13">
        <f t="shared" si="85"/>
        <v>643627.62</v>
      </c>
      <c r="E369" s="13">
        <v>643627.62</v>
      </c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>
        <f>V369+AC369+AD369+AE369+AF369+AG369+AH369</f>
        <v>43954.74</v>
      </c>
      <c r="V369" s="13">
        <f t="shared" si="84"/>
        <v>43954.74</v>
      </c>
      <c r="W369" s="13"/>
      <c r="X369" s="13"/>
      <c r="Y369" s="13"/>
      <c r="Z369" s="13"/>
      <c r="AA369" s="13"/>
      <c r="AB369" s="13">
        <v>43954.74</v>
      </c>
      <c r="AC369" s="13"/>
      <c r="AD369" s="13"/>
      <c r="AE369" s="13"/>
      <c r="AF369" s="13"/>
      <c r="AG369" s="13"/>
      <c r="AH369" s="13"/>
      <c r="AI369" s="13">
        <f t="shared" si="96"/>
        <v>11932.910100000001</v>
      </c>
      <c r="AJ369" s="13">
        <f t="shared" si="87"/>
        <v>11932.910100000001</v>
      </c>
      <c r="AK369" s="13">
        <v>11932.910100000001</v>
      </c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</row>
    <row r="370" spans="1:73" s="7" customFormat="1">
      <c r="A370" s="14">
        <v>360</v>
      </c>
      <c r="B370" s="8" t="s">
        <v>973</v>
      </c>
      <c r="C370" s="13">
        <f t="shared" si="88"/>
        <v>662879.41</v>
      </c>
      <c r="D370" s="13">
        <f t="shared" si="85"/>
        <v>648991</v>
      </c>
      <c r="E370" s="13"/>
      <c r="F370" s="13"/>
      <c r="G370" s="13"/>
      <c r="H370" s="13"/>
      <c r="I370" s="13"/>
      <c r="J370" s="13">
        <v>648991</v>
      </c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>
        <f t="shared" si="96"/>
        <v>13888.41</v>
      </c>
      <c r="AJ370" s="13">
        <f t="shared" si="87"/>
        <v>13888.41</v>
      </c>
      <c r="AK370" s="13"/>
      <c r="AL370" s="13"/>
      <c r="AM370" s="13"/>
      <c r="AN370" s="13"/>
      <c r="AO370" s="13"/>
      <c r="AP370" s="13">
        <v>13888.41</v>
      </c>
      <c r="AQ370" s="13"/>
      <c r="AR370" s="13"/>
      <c r="AS370" s="13"/>
      <c r="AT370" s="13"/>
      <c r="AU370" s="13"/>
      <c r="AV370" s="1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</row>
    <row r="371" spans="1:73" s="7" customFormat="1">
      <c r="A371" s="14">
        <v>361</v>
      </c>
      <c r="B371" s="8" t="s">
        <v>974</v>
      </c>
      <c r="C371" s="13">
        <f t="shared" si="88"/>
        <v>718940.99</v>
      </c>
      <c r="D371" s="13">
        <f t="shared" si="85"/>
        <v>703878</v>
      </c>
      <c r="E371" s="13"/>
      <c r="F371" s="13"/>
      <c r="G371" s="13"/>
      <c r="H371" s="13"/>
      <c r="I371" s="13"/>
      <c r="J371" s="13">
        <v>703878</v>
      </c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>
        <f t="shared" si="96"/>
        <v>15062.99</v>
      </c>
      <c r="AJ371" s="13">
        <f t="shared" si="87"/>
        <v>15062.99</v>
      </c>
      <c r="AK371" s="13"/>
      <c r="AL371" s="13"/>
      <c r="AM371" s="13"/>
      <c r="AN371" s="13"/>
      <c r="AO371" s="13"/>
      <c r="AP371" s="13">
        <v>15062.99</v>
      </c>
      <c r="AQ371" s="13"/>
      <c r="AR371" s="13"/>
      <c r="AS371" s="13"/>
      <c r="AT371" s="13"/>
      <c r="AU371" s="13"/>
      <c r="AV371" s="1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</row>
    <row r="372" spans="1:73" s="7" customFormat="1">
      <c r="A372" s="14">
        <v>362</v>
      </c>
      <c r="B372" s="8" t="s">
        <v>975</v>
      </c>
      <c r="C372" s="13">
        <f t="shared" si="88"/>
        <v>1907509.06</v>
      </c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>
        <v>1626</v>
      </c>
      <c r="P372" s="13">
        <v>1902667.79</v>
      </c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>
        <f t="shared" si="96"/>
        <v>4841.2700000000004</v>
      </c>
      <c r="AJ372" s="13"/>
      <c r="AK372" s="13"/>
      <c r="AL372" s="13"/>
      <c r="AM372" s="13"/>
      <c r="AN372" s="13"/>
      <c r="AO372" s="13"/>
      <c r="AP372" s="13"/>
      <c r="AQ372" s="13"/>
      <c r="AR372" s="13"/>
      <c r="AS372" s="13">
        <v>4841.2700000000004</v>
      </c>
      <c r="AT372" s="13"/>
      <c r="AU372" s="13"/>
      <c r="AV372" s="1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</row>
    <row r="373" spans="1:73" s="7" customFormat="1">
      <c r="A373" s="14">
        <v>363</v>
      </c>
      <c r="B373" s="8" t="s">
        <v>976</v>
      </c>
      <c r="C373" s="13">
        <f t="shared" si="88"/>
        <v>4736012.2899999991</v>
      </c>
      <c r="D373" s="13"/>
      <c r="E373" s="13"/>
      <c r="F373" s="13"/>
      <c r="G373" s="13"/>
      <c r="H373" s="13"/>
      <c r="I373" s="13"/>
      <c r="J373" s="13"/>
      <c r="K373" s="13">
        <v>952</v>
      </c>
      <c r="L373" s="13">
        <v>2203601.36</v>
      </c>
      <c r="M373" s="13"/>
      <c r="N373" s="13"/>
      <c r="O373" s="13">
        <v>1449</v>
      </c>
      <c r="P373" s="13">
        <v>2497648.84</v>
      </c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>
        <f t="shared" si="96"/>
        <v>34762.089999999997</v>
      </c>
      <c r="AJ373" s="13"/>
      <c r="AK373" s="13"/>
      <c r="AL373" s="13"/>
      <c r="AM373" s="13"/>
      <c r="AN373" s="13"/>
      <c r="AO373" s="13"/>
      <c r="AP373" s="13"/>
      <c r="AQ373" s="13">
        <v>22063.09</v>
      </c>
      <c r="AR373" s="13"/>
      <c r="AS373" s="13">
        <v>12699</v>
      </c>
      <c r="AT373" s="13"/>
      <c r="AU373" s="13"/>
      <c r="AV373" s="1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</row>
    <row r="374" spans="1:73" s="7" customFormat="1">
      <c r="A374" s="14">
        <v>364</v>
      </c>
      <c r="B374" s="8" t="s">
        <v>977</v>
      </c>
      <c r="C374" s="13">
        <f t="shared" si="88"/>
        <v>1913289.07</v>
      </c>
      <c r="D374" s="13"/>
      <c r="E374" s="13"/>
      <c r="F374" s="13"/>
      <c r="G374" s="13"/>
      <c r="H374" s="13"/>
      <c r="I374" s="13"/>
      <c r="J374" s="13"/>
      <c r="K374" s="13">
        <v>673</v>
      </c>
      <c r="L374" s="13">
        <v>1897691.95</v>
      </c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>
        <f t="shared" si="96"/>
        <v>15597.12</v>
      </c>
      <c r="AJ374" s="13"/>
      <c r="AK374" s="13"/>
      <c r="AL374" s="13"/>
      <c r="AM374" s="13"/>
      <c r="AN374" s="13"/>
      <c r="AO374" s="13"/>
      <c r="AP374" s="13"/>
      <c r="AQ374" s="13">
        <v>15597.12</v>
      </c>
      <c r="AR374" s="13"/>
      <c r="AS374" s="13"/>
      <c r="AT374" s="13"/>
      <c r="AU374" s="13"/>
      <c r="AV374" s="1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</row>
    <row r="375" spans="1:73" s="7" customFormat="1">
      <c r="A375" s="14">
        <v>365</v>
      </c>
      <c r="B375" s="8" t="s">
        <v>978</v>
      </c>
      <c r="C375" s="13">
        <f t="shared" si="88"/>
        <v>2245727.65</v>
      </c>
      <c r="D375" s="13"/>
      <c r="E375" s="13"/>
      <c r="F375" s="13"/>
      <c r="G375" s="13"/>
      <c r="H375" s="13"/>
      <c r="I375" s="13"/>
      <c r="J375" s="13"/>
      <c r="K375" s="13">
        <v>464</v>
      </c>
      <c r="L375" s="13">
        <v>1062591.03</v>
      </c>
      <c r="M375" s="13"/>
      <c r="N375" s="13"/>
      <c r="O375" s="13">
        <v>768</v>
      </c>
      <c r="P375" s="13">
        <v>1165652.45</v>
      </c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>
        <f t="shared" si="96"/>
        <v>17484.169999999998</v>
      </c>
      <c r="AJ375" s="13"/>
      <c r="AK375" s="13"/>
      <c r="AL375" s="13"/>
      <c r="AM375" s="13"/>
      <c r="AN375" s="13"/>
      <c r="AO375" s="13"/>
      <c r="AP375" s="13"/>
      <c r="AQ375" s="13">
        <v>10753.44</v>
      </c>
      <c r="AR375" s="13"/>
      <c r="AS375" s="13">
        <v>6730.73</v>
      </c>
      <c r="AT375" s="13"/>
      <c r="AU375" s="13"/>
      <c r="AV375" s="1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</row>
    <row r="376" spans="1:73" s="7" customFormat="1">
      <c r="A376" s="14">
        <v>366</v>
      </c>
      <c r="B376" s="8" t="s">
        <v>979</v>
      </c>
      <c r="C376" s="13">
        <f t="shared" si="88"/>
        <v>6134394.9199999999</v>
      </c>
      <c r="D376" s="13"/>
      <c r="E376" s="13"/>
      <c r="F376" s="13"/>
      <c r="G376" s="13"/>
      <c r="H376" s="13"/>
      <c r="I376" s="13"/>
      <c r="J376" s="13"/>
      <c r="K376" s="13">
        <v>996</v>
      </c>
      <c r="L376" s="13">
        <v>3200849.03</v>
      </c>
      <c r="M376" s="13"/>
      <c r="N376" s="13"/>
      <c r="O376" s="13">
        <v>2654</v>
      </c>
      <c r="P376" s="13">
        <v>2887203.48</v>
      </c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>
        <f t="shared" si="96"/>
        <v>46342.41</v>
      </c>
      <c r="AJ376" s="13"/>
      <c r="AK376" s="13"/>
      <c r="AL376" s="13"/>
      <c r="AM376" s="13"/>
      <c r="AN376" s="13"/>
      <c r="AO376" s="13"/>
      <c r="AP376" s="13"/>
      <c r="AQ376" s="13">
        <v>23082.82</v>
      </c>
      <c r="AR376" s="13"/>
      <c r="AS376" s="13">
        <v>23259.59</v>
      </c>
      <c r="AT376" s="13"/>
      <c r="AU376" s="13"/>
      <c r="AV376" s="1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</row>
    <row r="377" spans="1:73" s="7" customFormat="1">
      <c r="A377" s="14">
        <v>367</v>
      </c>
      <c r="B377" s="8" t="s">
        <v>980</v>
      </c>
      <c r="C377" s="13">
        <f t="shared" si="88"/>
        <v>11585064.550000001</v>
      </c>
      <c r="D377" s="13"/>
      <c r="E377" s="13"/>
      <c r="F377" s="13"/>
      <c r="G377" s="13"/>
      <c r="H377" s="13"/>
      <c r="I377" s="13"/>
      <c r="J377" s="13"/>
      <c r="K377" s="13">
        <v>1379</v>
      </c>
      <c r="L377" s="13">
        <v>3758697.07</v>
      </c>
      <c r="M377" s="13"/>
      <c r="N377" s="13"/>
      <c r="O377" s="13">
        <v>3372</v>
      </c>
      <c r="P377" s="13">
        <v>7764856.3200000003</v>
      </c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>
        <f t="shared" si="96"/>
        <v>61511.16</v>
      </c>
      <c r="AJ377" s="13"/>
      <c r="AK377" s="13"/>
      <c r="AL377" s="13"/>
      <c r="AM377" s="13"/>
      <c r="AN377" s="13"/>
      <c r="AO377" s="13"/>
      <c r="AP377" s="13"/>
      <c r="AQ377" s="13">
        <v>31959.040000000001</v>
      </c>
      <c r="AR377" s="13"/>
      <c r="AS377" s="13">
        <v>29552.12</v>
      </c>
      <c r="AT377" s="13"/>
      <c r="AU377" s="13"/>
      <c r="AV377" s="1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</row>
    <row r="378" spans="1:73" s="7" customFormat="1">
      <c r="A378" s="14">
        <v>368</v>
      </c>
      <c r="B378" s="8" t="s">
        <v>981</v>
      </c>
      <c r="C378" s="13">
        <f t="shared" si="88"/>
        <v>4914381.04</v>
      </c>
      <c r="D378" s="13"/>
      <c r="E378" s="13"/>
      <c r="F378" s="13"/>
      <c r="G378" s="13"/>
      <c r="H378" s="13"/>
      <c r="I378" s="13"/>
      <c r="J378" s="13"/>
      <c r="K378" s="13">
        <v>938</v>
      </c>
      <c r="L378" s="13">
        <v>2691805.06</v>
      </c>
      <c r="M378" s="13"/>
      <c r="N378" s="13"/>
      <c r="O378" s="13">
        <v>1626</v>
      </c>
      <c r="P378" s="13">
        <v>2186587.12</v>
      </c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>
        <f t="shared" si="96"/>
        <v>35988.86</v>
      </c>
      <c r="AJ378" s="13"/>
      <c r="AK378" s="13"/>
      <c r="AL378" s="13"/>
      <c r="AM378" s="13"/>
      <c r="AN378" s="13"/>
      <c r="AO378" s="13"/>
      <c r="AP378" s="13"/>
      <c r="AQ378" s="13">
        <v>21738.639999999999</v>
      </c>
      <c r="AR378" s="13"/>
      <c r="AS378" s="13">
        <v>14250.22</v>
      </c>
      <c r="AT378" s="13"/>
      <c r="AU378" s="13"/>
      <c r="AV378" s="1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</row>
    <row r="379" spans="1:73" s="7" customFormat="1">
      <c r="A379" s="14">
        <v>369</v>
      </c>
      <c r="B379" s="8" t="s">
        <v>982</v>
      </c>
      <c r="C379" s="13">
        <f t="shared" si="88"/>
        <v>3599656.26</v>
      </c>
      <c r="D379" s="13"/>
      <c r="E379" s="13"/>
      <c r="F379" s="13"/>
      <c r="G379" s="13"/>
      <c r="H379" s="13"/>
      <c r="I379" s="13"/>
      <c r="J379" s="13"/>
      <c r="K379" s="13">
        <v>669</v>
      </c>
      <c r="L379" s="13">
        <v>1789478.17</v>
      </c>
      <c r="M379" s="13"/>
      <c r="N379" s="13"/>
      <c r="O379" s="13">
        <v>1296</v>
      </c>
      <c r="P379" s="13">
        <v>1783315.56</v>
      </c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>
        <f t="shared" si="96"/>
        <v>26862.53</v>
      </c>
      <c r="AJ379" s="13"/>
      <c r="AK379" s="13"/>
      <c r="AL379" s="13"/>
      <c r="AM379" s="13"/>
      <c r="AN379" s="13"/>
      <c r="AO379" s="13"/>
      <c r="AP379" s="13"/>
      <c r="AQ379" s="13">
        <v>15504.42</v>
      </c>
      <c r="AR379" s="13"/>
      <c r="AS379" s="13">
        <v>11358.11</v>
      </c>
      <c r="AT379" s="13"/>
      <c r="AU379" s="13"/>
      <c r="AV379" s="1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</row>
    <row r="380" spans="1:73" s="7" customFormat="1">
      <c r="A380" s="14">
        <v>370</v>
      </c>
      <c r="B380" s="8" t="s">
        <v>983</v>
      </c>
      <c r="C380" s="13">
        <f t="shared" si="88"/>
        <v>3299444.3799999994</v>
      </c>
      <c r="D380" s="13"/>
      <c r="E380" s="13"/>
      <c r="F380" s="13"/>
      <c r="G380" s="13"/>
      <c r="H380" s="13"/>
      <c r="I380" s="13"/>
      <c r="J380" s="13"/>
      <c r="K380" s="13">
        <v>679.25</v>
      </c>
      <c r="L380" s="13">
        <v>1740310.9</v>
      </c>
      <c r="M380" s="13"/>
      <c r="N380" s="13"/>
      <c r="O380" s="13">
        <v>1296</v>
      </c>
      <c r="P380" s="13">
        <v>1532270.95</v>
      </c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>
        <f t="shared" si="96"/>
        <v>26862.53</v>
      </c>
      <c r="AJ380" s="13"/>
      <c r="AK380" s="13"/>
      <c r="AL380" s="13"/>
      <c r="AM380" s="13"/>
      <c r="AN380" s="13"/>
      <c r="AO380" s="13"/>
      <c r="AP380" s="13"/>
      <c r="AQ380" s="13">
        <v>15504.42</v>
      </c>
      <c r="AR380" s="13"/>
      <c r="AS380" s="13">
        <v>11358.11</v>
      </c>
      <c r="AT380" s="13"/>
      <c r="AU380" s="13"/>
      <c r="AV380" s="1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</row>
    <row r="381" spans="1:73" s="7" customFormat="1">
      <c r="A381" s="14">
        <v>371</v>
      </c>
      <c r="B381" s="8" t="s">
        <v>984</v>
      </c>
      <c r="C381" s="13">
        <f t="shared" si="88"/>
        <v>1044664.43</v>
      </c>
      <c r="D381" s="13">
        <f t="shared" si="85"/>
        <v>1022777</v>
      </c>
      <c r="E381" s="13"/>
      <c r="F381" s="13"/>
      <c r="G381" s="13"/>
      <c r="H381" s="13"/>
      <c r="I381" s="13"/>
      <c r="J381" s="13">
        <v>1022777</v>
      </c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>
        <f t="shared" si="96"/>
        <v>21887.43</v>
      </c>
      <c r="AJ381" s="13">
        <f t="shared" si="87"/>
        <v>21887.43</v>
      </c>
      <c r="AK381" s="13"/>
      <c r="AL381" s="13"/>
      <c r="AM381" s="13"/>
      <c r="AN381" s="13"/>
      <c r="AO381" s="13"/>
      <c r="AP381" s="13">
        <v>21887.43</v>
      </c>
      <c r="AQ381" s="13"/>
      <c r="AR381" s="13"/>
      <c r="AS381" s="13"/>
      <c r="AT381" s="13"/>
      <c r="AU381" s="13"/>
      <c r="AV381" s="1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</row>
    <row r="382" spans="1:73" s="7" customFormat="1">
      <c r="A382" s="14">
        <v>372</v>
      </c>
      <c r="B382" s="8" t="s">
        <v>985</v>
      </c>
      <c r="C382" s="13">
        <f t="shared" si="88"/>
        <v>10762907.625800001</v>
      </c>
      <c r="D382" s="13"/>
      <c r="E382" s="13"/>
      <c r="F382" s="13"/>
      <c r="G382" s="13"/>
      <c r="H382" s="13"/>
      <c r="I382" s="13"/>
      <c r="J382" s="13"/>
      <c r="K382" s="13">
        <v>3852</v>
      </c>
      <c r="L382" s="13">
        <v>10476689.32</v>
      </c>
      <c r="M382" s="13"/>
      <c r="N382" s="13"/>
      <c r="O382" s="13"/>
      <c r="P382" s="13"/>
      <c r="Q382" s="13"/>
      <c r="R382" s="13"/>
      <c r="S382" s="13"/>
      <c r="T382" s="13"/>
      <c r="U382" s="13">
        <f t="shared" ref="U382:U384" si="97">V382+AC382+AD382+AE382+AF382+AG382+AH382</f>
        <v>62017.1558</v>
      </c>
      <c r="V382" s="13">
        <f t="shared" si="84"/>
        <v>17916.11</v>
      </c>
      <c r="W382" s="13"/>
      <c r="X382" s="13"/>
      <c r="Y382" s="13"/>
      <c r="Z382" s="13"/>
      <c r="AA382" s="13"/>
      <c r="AB382" s="13">
        <v>17916.11</v>
      </c>
      <c r="AC382" s="13"/>
      <c r="AD382" s="13"/>
      <c r="AE382" s="13"/>
      <c r="AF382" s="13"/>
      <c r="AG382" s="13"/>
      <c r="AH382" s="13">
        <v>44101.0458</v>
      </c>
      <c r="AI382" s="13">
        <f t="shared" si="96"/>
        <v>224201.15</v>
      </c>
      <c r="AJ382" s="13"/>
      <c r="AK382" s="13"/>
      <c r="AL382" s="13"/>
      <c r="AM382" s="13"/>
      <c r="AN382" s="13"/>
      <c r="AO382" s="13"/>
      <c r="AP382" s="13"/>
      <c r="AQ382" s="13">
        <v>224201.15</v>
      </c>
      <c r="AR382" s="13"/>
      <c r="AS382" s="13"/>
      <c r="AT382" s="13"/>
      <c r="AU382" s="13"/>
      <c r="AV382" s="1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</row>
    <row r="383" spans="1:73" s="7" customFormat="1">
      <c r="A383" s="14">
        <v>373</v>
      </c>
      <c r="B383" s="8" t="s">
        <v>986</v>
      </c>
      <c r="C383" s="13">
        <f t="shared" si="88"/>
        <v>226812.99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>
        <v>307.67962962962963</v>
      </c>
      <c r="N383" s="13">
        <v>201635</v>
      </c>
      <c r="O383" s="13"/>
      <c r="P383" s="13"/>
      <c r="Q383" s="13"/>
      <c r="R383" s="13"/>
      <c r="S383" s="13"/>
      <c r="T383" s="13"/>
      <c r="U383" s="13">
        <f t="shared" si="97"/>
        <v>20863</v>
      </c>
      <c r="V383" s="13">
        <f t="shared" si="84"/>
        <v>20863</v>
      </c>
      <c r="W383" s="13"/>
      <c r="X383" s="13"/>
      <c r="Y383" s="13"/>
      <c r="Z383" s="13"/>
      <c r="AA383" s="13"/>
      <c r="AB383" s="13">
        <v>20863</v>
      </c>
      <c r="AC383" s="13"/>
      <c r="AD383" s="13"/>
      <c r="AE383" s="13"/>
      <c r="AF383" s="13"/>
      <c r="AG383" s="13"/>
      <c r="AH383" s="13"/>
      <c r="AI383" s="13">
        <f t="shared" si="96"/>
        <v>4314.99</v>
      </c>
      <c r="AJ383" s="13"/>
      <c r="AK383" s="13"/>
      <c r="AL383" s="13"/>
      <c r="AM383" s="13"/>
      <c r="AN383" s="13"/>
      <c r="AO383" s="13"/>
      <c r="AP383" s="13"/>
      <c r="AQ383" s="13"/>
      <c r="AR383" s="13">
        <v>4314.99</v>
      </c>
      <c r="AS383" s="13"/>
      <c r="AT383" s="13"/>
      <c r="AU383" s="13"/>
      <c r="AV383" s="1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</row>
    <row r="384" spans="1:73" s="7" customFormat="1">
      <c r="A384" s="14">
        <v>374</v>
      </c>
      <c r="B384" s="8" t="s">
        <v>987</v>
      </c>
      <c r="C384" s="13">
        <f t="shared" si="88"/>
        <v>24123.84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>
        <f t="shared" si="97"/>
        <v>24123.84</v>
      </c>
      <c r="V384" s="13">
        <f t="shared" si="84"/>
        <v>24123.84</v>
      </c>
      <c r="W384" s="13"/>
      <c r="X384" s="13"/>
      <c r="Y384" s="13"/>
      <c r="Z384" s="13"/>
      <c r="AA384" s="13"/>
      <c r="AB384" s="13">
        <v>24123.84</v>
      </c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</row>
    <row r="385" spans="1:73" s="7" customFormat="1">
      <c r="A385" s="14">
        <v>375</v>
      </c>
      <c r="B385" s="8" t="s">
        <v>988</v>
      </c>
      <c r="C385" s="13">
        <f t="shared" si="88"/>
        <v>966059.27599999995</v>
      </c>
      <c r="D385" s="13">
        <f t="shared" ref="D385:D445" si="98">E385+F385+G385+H385+I385+J385</f>
        <v>633207</v>
      </c>
      <c r="E385" s="13"/>
      <c r="F385" s="13"/>
      <c r="G385" s="13"/>
      <c r="H385" s="13"/>
      <c r="I385" s="13"/>
      <c r="J385" s="13">
        <v>633207</v>
      </c>
      <c r="K385" s="13"/>
      <c r="L385" s="13"/>
      <c r="M385" s="13">
        <v>1021.3703703703703</v>
      </c>
      <c r="N385" s="13">
        <v>307498.69</v>
      </c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>
        <f t="shared" ref="AI385:AI388" si="99">AJ385+AQ385+AR385+AS385+AT385+AU385+AV385</f>
        <v>25353.586000000003</v>
      </c>
      <c r="AJ385" s="13">
        <f t="shared" ref="AJ385:AJ445" si="100">AK385+AL385+AM385+AN385+AO385+AP385</f>
        <v>13550.63</v>
      </c>
      <c r="AK385" s="13"/>
      <c r="AL385" s="13"/>
      <c r="AM385" s="13"/>
      <c r="AN385" s="13"/>
      <c r="AO385" s="13"/>
      <c r="AP385" s="13">
        <v>13550.63</v>
      </c>
      <c r="AQ385" s="13"/>
      <c r="AR385" s="13">
        <v>11802.956000000002</v>
      </c>
      <c r="AS385" s="13"/>
      <c r="AT385" s="13"/>
      <c r="AU385" s="13"/>
      <c r="AV385" s="1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</row>
    <row r="386" spans="1:73" s="7" customFormat="1">
      <c r="A386" s="14">
        <v>376</v>
      </c>
      <c r="B386" s="8" t="s">
        <v>989</v>
      </c>
      <c r="C386" s="13">
        <f t="shared" si="88"/>
        <v>457109.08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>
        <v>830.70185185185187</v>
      </c>
      <c r="N386" s="13">
        <v>398602</v>
      </c>
      <c r="O386" s="13"/>
      <c r="P386" s="13"/>
      <c r="Q386" s="13"/>
      <c r="R386" s="13"/>
      <c r="S386" s="13"/>
      <c r="T386" s="13"/>
      <c r="U386" s="13">
        <f t="shared" ref="U386:U417" si="101">V386+AC386+AD386+AE386+AF386+AG386+AH386</f>
        <v>49977</v>
      </c>
      <c r="V386" s="13">
        <f t="shared" ref="V386:V444" si="102">W386+X386+Y386+Z386+AA386+AB386</f>
        <v>49977</v>
      </c>
      <c r="W386" s="13"/>
      <c r="X386" s="13"/>
      <c r="Y386" s="13"/>
      <c r="Z386" s="13"/>
      <c r="AA386" s="13"/>
      <c r="AB386" s="13">
        <v>49977</v>
      </c>
      <c r="AC386" s="13"/>
      <c r="AD386" s="13"/>
      <c r="AE386" s="13"/>
      <c r="AF386" s="13"/>
      <c r="AG386" s="13"/>
      <c r="AH386" s="13"/>
      <c r="AI386" s="13">
        <f t="shared" si="99"/>
        <v>8530.08</v>
      </c>
      <c r="AJ386" s="13"/>
      <c r="AK386" s="13"/>
      <c r="AL386" s="13"/>
      <c r="AM386" s="13"/>
      <c r="AN386" s="13"/>
      <c r="AO386" s="13"/>
      <c r="AP386" s="13"/>
      <c r="AQ386" s="13"/>
      <c r="AR386" s="13">
        <v>8530.08</v>
      </c>
      <c r="AS386" s="13"/>
      <c r="AT386" s="13"/>
      <c r="AU386" s="13"/>
      <c r="AV386" s="1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</row>
    <row r="387" spans="1:73" s="7" customFormat="1">
      <c r="A387" s="14">
        <v>377</v>
      </c>
      <c r="B387" s="8" t="s">
        <v>990</v>
      </c>
      <c r="C387" s="13">
        <f t="shared" si="88"/>
        <v>211553.81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>
        <v>276.31296296296296</v>
      </c>
      <c r="N387" s="13">
        <v>163393</v>
      </c>
      <c r="O387" s="13"/>
      <c r="P387" s="13"/>
      <c r="Q387" s="13"/>
      <c r="R387" s="13"/>
      <c r="S387" s="13"/>
      <c r="T387" s="13"/>
      <c r="U387" s="13">
        <f t="shared" si="101"/>
        <v>44664.2</v>
      </c>
      <c r="V387" s="13">
        <f t="shared" si="102"/>
        <v>44664.2</v>
      </c>
      <c r="W387" s="13"/>
      <c r="X387" s="13"/>
      <c r="Y387" s="13"/>
      <c r="Z387" s="13"/>
      <c r="AA387" s="13"/>
      <c r="AB387" s="13">
        <v>44664.2</v>
      </c>
      <c r="AC387" s="13"/>
      <c r="AD387" s="13"/>
      <c r="AE387" s="13"/>
      <c r="AF387" s="13"/>
      <c r="AG387" s="13"/>
      <c r="AH387" s="13"/>
      <c r="AI387" s="13">
        <f t="shared" si="99"/>
        <v>3496.61</v>
      </c>
      <c r="AJ387" s="13"/>
      <c r="AK387" s="13"/>
      <c r="AL387" s="13"/>
      <c r="AM387" s="13"/>
      <c r="AN387" s="13"/>
      <c r="AO387" s="13"/>
      <c r="AP387" s="13"/>
      <c r="AQ387" s="13"/>
      <c r="AR387" s="13">
        <v>3496.61</v>
      </c>
      <c r="AS387" s="13"/>
      <c r="AT387" s="13"/>
      <c r="AU387" s="13"/>
      <c r="AV387" s="1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</row>
    <row r="388" spans="1:73" s="7" customFormat="1">
      <c r="A388" s="14">
        <v>378</v>
      </c>
      <c r="B388" s="8" t="s">
        <v>991</v>
      </c>
      <c r="C388" s="13">
        <f t="shared" si="88"/>
        <v>205365.75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>
        <v>246.47222222222223</v>
      </c>
      <c r="N388" s="13">
        <v>155264</v>
      </c>
      <c r="O388" s="13"/>
      <c r="P388" s="13"/>
      <c r="Q388" s="13"/>
      <c r="R388" s="13"/>
      <c r="S388" s="13"/>
      <c r="T388" s="13"/>
      <c r="U388" s="13">
        <f t="shared" si="101"/>
        <v>46779.1</v>
      </c>
      <c r="V388" s="13">
        <f t="shared" si="102"/>
        <v>46779.1</v>
      </c>
      <c r="W388" s="13"/>
      <c r="X388" s="13"/>
      <c r="Y388" s="13"/>
      <c r="Z388" s="13"/>
      <c r="AA388" s="13"/>
      <c r="AB388" s="13">
        <v>46779.1</v>
      </c>
      <c r="AC388" s="13"/>
      <c r="AD388" s="13"/>
      <c r="AE388" s="13"/>
      <c r="AF388" s="13"/>
      <c r="AG388" s="13"/>
      <c r="AH388" s="13"/>
      <c r="AI388" s="13">
        <f t="shared" si="99"/>
        <v>3322.65</v>
      </c>
      <c r="AJ388" s="13"/>
      <c r="AK388" s="13"/>
      <c r="AL388" s="13"/>
      <c r="AM388" s="13"/>
      <c r="AN388" s="13"/>
      <c r="AO388" s="13"/>
      <c r="AP388" s="13"/>
      <c r="AQ388" s="13"/>
      <c r="AR388" s="13">
        <v>3322.65</v>
      </c>
      <c r="AS388" s="13"/>
      <c r="AT388" s="13"/>
      <c r="AU388" s="13"/>
      <c r="AV388" s="1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</row>
    <row r="389" spans="1:73" s="7" customFormat="1">
      <c r="A389" s="14">
        <v>379</v>
      </c>
      <c r="B389" s="8" t="s">
        <v>992</v>
      </c>
      <c r="C389" s="13">
        <f t="shared" si="88"/>
        <v>24364.12</v>
      </c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>
        <f t="shared" si="101"/>
        <v>24364.12</v>
      </c>
      <c r="V389" s="13">
        <f t="shared" si="102"/>
        <v>24364.12</v>
      </c>
      <c r="W389" s="13"/>
      <c r="X389" s="13"/>
      <c r="Y389" s="13"/>
      <c r="Z389" s="13"/>
      <c r="AA389" s="13"/>
      <c r="AB389" s="13">
        <v>24364.12</v>
      </c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</row>
    <row r="390" spans="1:73" s="7" customFormat="1">
      <c r="A390" s="14">
        <v>380</v>
      </c>
      <c r="B390" s="8" t="s">
        <v>993</v>
      </c>
      <c r="C390" s="13">
        <f t="shared" si="88"/>
        <v>26676.66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>
        <f t="shared" si="101"/>
        <v>26676.66</v>
      </c>
      <c r="V390" s="13">
        <f t="shared" si="102"/>
        <v>26676.66</v>
      </c>
      <c r="W390" s="13"/>
      <c r="X390" s="13"/>
      <c r="Y390" s="13"/>
      <c r="Z390" s="13"/>
      <c r="AA390" s="13"/>
      <c r="AB390" s="13">
        <v>26676.66</v>
      </c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</row>
    <row r="391" spans="1:73" s="7" customFormat="1">
      <c r="A391" s="14">
        <v>381</v>
      </c>
      <c r="B391" s="8" t="s">
        <v>994</v>
      </c>
      <c r="C391" s="13">
        <f t="shared" si="88"/>
        <v>706186.61259999999</v>
      </c>
      <c r="D391" s="13">
        <f t="shared" si="98"/>
        <v>668898</v>
      </c>
      <c r="E391" s="13"/>
      <c r="F391" s="13"/>
      <c r="G391" s="13"/>
      <c r="H391" s="13">
        <v>668898</v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>
        <f t="shared" si="101"/>
        <v>24351.05</v>
      </c>
      <c r="V391" s="13">
        <f t="shared" si="102"/>
        <v>24351.05</v>
      </c>
      <c r="W391" s="13"/>
      <c r="X391" s="13"/>
      <c r="Y391" s="13"/>
      <c r="Z391" s="13"/>
      <c r="AA391" s="13"/>
      <c r="AB391" s="13">
        <v>24351.05</v>
      </c>
      <c r="AC391" s="13"/>
      <c r="AD391" s="13"/>
      <c r="AE391" s="13"/>
      <c r="AF391" s="13"/>
      <c r="AG391" s="13"/>
      <c r="AH391" s="13"/>
      <c r="AI391" s="13">
        <f>AJ391+AQ391+AR391+AS391+AT391+AU391+AV391</f>
        <v>12937.562600000001</v>
      </c>
      <c r="AJ391" s="13">
        <f t="shared" si="100"/>
        <v>12937.562600000001</v>
      </c>
      <c r="AK391" s="13"/>
      <c r="AL391" s="13"/>
      <c r="AM391" s="13"/>
      <c r="AN391" s="13">
        <v>12937.562600000001</v>
      </c>
      <c r="AO391" s="13"/>
      <c r="AP391" s="13"/>
      <c r="AQ391" s="13"/>
      <c r="AR391" s="13"/>
      <c r="AS391" s="13"/>
      <c r="AT391" s="13"/>
      <c r="AU391" s="13"/>
      <c r="AV391" s="1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</row>
    <row r="392" spans="1:73" s="7" customFormat="1">
      <c r="A392" s="14">
        <v>382</v>
      </c>
      <c r="B392" s="8" t="s">
        <v>995</v>
      </c>
      <c r="C392" s="13">
        <f t="shared" si="88"/>
        <v>24348.87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>
        <f t="shared" si="101"/>
        <v>24348.87</v>
      </c>
      <c r="V392" s="13">
        <f t="shared" si="102"/>
        <v>24348.87</v>
      </c>
      <c r="W392" s="13"/>
      <c r="X392" s="13"/>
      <c r="Y392" s="13"/>
      <c r="Z392" s="13"/>
      <c r="AA392" s="13"/>
      <c r="AB392" s="13">
        <v>24348.87</v>
      </c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</row>
    <row r="393" spans="1:73" s="7" customFormat="1">
      <c r="A393" s="14">
        <v>383</v>
      </c>
      <c r="B393" s="8" t="s">
        <v>996</v>
      </c>
      <c r="C393" s="13">
        <f t="shared" si="88"/>
        <v>25790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>
        <f t="shared" si="101"/>
        <v>25790</v>
      </c>
      <c r="V393" s="13">
        <f t="shared" si="102"/>
        <v>25790</v>
      </c>
      <c r="W393" s="13"/>
      <c r="X393" s="13"/>
      <c r="Y393" s="13"/>
      <c r="Z393" s="13"/>
      <c r="AA393" s="13"/>
      <c r="AB393" s="13">
        <v>25790</v>
      </c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</row>
    <row r="394" spans="1:73" s="7" customFormat="1">
      <c r="A394" s="14">
        <v>384</v>
      </c>
      <c r="B394" s="8" t="s">
        <v>997</v>
      </c>
      <c r="C394" s="13">
        <f t="shared" si="88"/>
        <v>4216351.7300000004</v>
      </c>
      <c r="D394" s="13">
        <f t="shared" si="98"/>
        <v>4076576</v>
      </c>
      <c r="E394" s="13"/>
      <c r="F394" s="13">
        <v>547303</v>
      </c>
      <c r="G394" s="13">
        <v>419605</v>
      </c>
      <c r="H394" s="13">
        <v>3109668</v>
      </c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>
        <f t="shared" si="101"/>
        <v>52537</v>
      </c>
      <c r="V394" s="13">
        <f t="shared" si="102"/>
        <v>52537</v>
      </c>
      <c r="W394" s="13"/>
      <c r="X394" s="13"/>
      <c r="Y394" s="13"/>
      <c r="Z394" s="13"/>
      <c r="AA394" s="13"/>
      <c r="AB394" s="13">
        <v>52537</v>
      </c>
      <c r="AC394" s="13"/>
      <c r="AD394" s="13"/>
      <c r="AE394" s="13"/>
      <c r="AF394" s="13"/>
      <c r="AG394" s="13"/>
      <c r="AH394" s="13"/>
      <c r="AI394" s="13">
        <f>AJ394+AQ394+AR394+AS394+AT394+AU394+AV394</f>
        <v>87238.73</v>
      </c>
      <c r="AJ394" s="13">
        <f t="shared" si="100"/>
        <v>87238.73</v>
      </c>
      <c r="AK394" s="13"/>
      <c r="AL394" s="13">
        <v>11712.28</v>
      </c>
      <c r="AM394" s="13">
        <v>8979.5499999999993</v>
      </c>
      <c r="AN394" s="13">
        <v>66546.899999999994</v>
      </c>
      <c r="AO394" s="13"/>
      <c r="AP394" s="13"/>
      <c r="AQ394" s="13"/>
      <c r="AR394" s="13"/>
      <c r="AS394" s="13"/>
      <c r="AT394" s="13"/>
      <c r="AU394" s="13"/>
      <c r="AV394" s="1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</row>
    <row r="395" spans="1:73" s="7" customFormat="1">
      <c r="A395" s="14">
        <v>385</v>
      </c>
      <c r="B395" s="8" t="s">
        <v>998</v>
      </c>
      <c r="C395" s="13">
        <f t="shared" ref="C395:C458" si="103">D395+L395+N395+P395+R395+S395+T395+U395+AI395</f>
        <v>24268.639999999999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>
        <f t="shared" si="101"/>
        <v>24268.639999999999</v>
      </c>
      <c r="V395" s="13">
        <f t="shared" si="102"/>
        <v>24268.639999999999</v>
      </c>
      <c r="W395" s="13"/>
      <c r="X395" s="13"/>
      <c r="Y395" s="13"/>
      <c r="Z395" s="13"/>
      <c r="AA395" s="13"/>
      <c r="AB395" s="13">
        <v>24268.639999999999</v>
      </c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</row>
    <row r="396" spans="1:73" s="7" customFormat="1">
      <c r="A396" s="14">
        <v>386</v>
      </c>
      <c r="B396" s="8" t="s">
        <v>999</v>
      </c>
      <c r="C396" s="13">
        <f t="shared" si="103"/>
        <v>939766.48800000001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>
        <v>615.59444444444443</v>
      </c>
      <c r="N396" s="13">
        <v>173210.18</v>
      </c>
      <c r="O396" s="13">
        <v>1009</v>
      </c>
      <c r="P396" s="13">
        <v>301238.19</v>
      </c>
      <c r="Q396" s="13">
        <v>76</v>
      </c>
      <c r="R396" s="13">
        <v>349719.36</v>
      </c>
      <c r="S396" s="13"/>
      <c r="T396" s="13"/>
      <c r="U396" s="13">
        <f t="shared" si="101"/>
        <v>95022.284800000009</v>
      </c>
      <c r="V396" s="13">
        <f t="shared" si="102"/>
        <v>43228.54</v>
      </c>
      <c r="W396" s="13"/>
      <c r="X396" s="13"/>
      <c r="Y396" s="13"/>
      <c r="Z396" s="13"/>
      <c r="AA396" s="13"/>
      <c r="AB396" s="13">
        <v>43228.54</v>
      </c>
      <c r="AC396" s="13"/>
      <c r="AD396" s="13">
        <v>20244.438899999997</v>
      </c>
      <c r="AE396" s="13">
        <v>26710.009199999997</v>
      </c>
      <c r="AF396" s="13">
        <v>4839.2966999999999</v>
      </c>
      <c r="AG396" s="13"/>
      <c r="AH396" s="13"/>
      <c r="AI396" s="13">
        <f>AJ396+AQ396+AR396+AS396+AT396+AU396+AV396</f>
        <v>20576.4732</v>
      </c>
      <c r="AJ396" s="13"/>
      <c r="AK396" s="13"/>
      <c r="AL396" s="13"/>
      <c r="AM396" s="13"/>
      <c r="AN396" s="13"/>
      <c r="AO396" s="13"/>
      <c r="AP396" s="13"/>
      <c r="AQ396" s="13"/>
      <c r="AR396" s="13">
        <v>3706.7</v>
      </c>
      <c r="AS396" s="13">
        <v>9385.7832000000017</v>
      </c>
      <c r="AT396" s="13">
        <v>7483.99</v>
      </c>
      <c r="AU396" s="13"/>
      <c r="AV396" s="1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</row>
    <row r="397" spans="1:73" s="7" customFormat="1">
      <c r="A397" s="14">
        <v>387</v>
      </c>
      <c r="B397" s="8" t="s">
        <v>1000</v>
      </c>
      <c r="C397" s="13">
        <f t="shared" si="103"/>
        <v>33097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>
        <f t="shared" si="101"/>
        <v>33097</v>
      </c>
      <c r="V397" s="13">
        <f t="shared" si="102"/>
        <v>33097</v>
      </c>
      <c r="W397" s="13"/>
      <c r="X397" s="13"/>
      <c r="Y397" s="13"/>
      <c r="Z397" s="13"/>
      <c r="AA397" s="13"/>
      <c r="AB397" s="13">
        <v>33097</v>
      </c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</row>
    <row r="398" spans="1:73" s="7" customFormat="1">
      <c r="A398" s="14">
        <v>388</v>
      </c>
      <c r="B398" s="8" t="s">
        <v>1001</v>
      </c>
      <c r="C398" s="13">
        <f t="shared" si="103"/>
        <v>5596991.0200000005</v>
      </c>
      <c r="D398" s="13"/>
      <c r="E398" s="13"/>
      <c r="F398" s="13"/>
      <c r="G398" s="13"/>
      <c r="H398" s="13"/>
      <c r="I398" s="13"/>
      <c r="J398" s="13"/>
      <c r="K398" s="13">
        <v>1502.5</v>
      </c>
      <c r="L398" s="13">
        <v>2799578.84</v>
      </c>
      <c r="M398" s="13"/>
      <c r="N398" s="13"/>
      <c r="O398" s="13">
        <v>3085.1</v>
      </c>
      <c r="P398" s="13">
        <v>2534281.9700000002</v>
      </c>
      <c r="Q398" s="13">
        <v>88.6</v>
      </c>
      <c r="R398" s="13">
        <v>134144.95000000001</v>
      </c>
      <c r="S398" s="13"/>
      <c r="T398" s="13"/>
      <c r="U398" s="13">
        <f t="shared" si="101"/>
        <v>35373</v>
      </c>
      <c r="V398" s="13">
        <f t="shared" si="102"/>
        <v>35373</v>
      </c>
      <c r="W398" s="13"/>
      <c r="X398" s="13"/>
      <c r="Y398" s="13"/>
      <c r="Z398" s="13"/>
      <c r="AA398" s="13"/>
      <c r="AB398" s="13">
        <v>35373</v>
      </c>
      <c r="AC398" s="13"/>
      <c r="AD398" s="13"/>
      <c r="AE398" s="13"/>
      <c r="AF398" s="13"/>
      <c r="AG398" s="13"/>
      <c r="AH398" s="13"/>
      <c r="AI398" s="13">
        <f t="shared" ref="AI398:AI399" si="104">AJ398+AQ398+AR398+AS398+AT398+AU398+AV398</f>
        <v>93612.260000000009</v>
      </c>
      <c r="AJ398" s="13"/>
      <c r="AK398" s="13"/>
      <c r="AL398" s="13"/>
      <c r="AM398" s="13"/>
      <c r="AN398" s="13"/>
      <c r="AO398" s="13"/>
      <c r="AP398" s="13"/>
      <c r="AQ398" s="13">
        <v>47928.79</v>
      </c>
      <c r="AR398" s="13"/>
      <c r="AS398" s="13">
        <v>43386.91</v>
      </c>
      <c r="AT398" s="13">
        <v>2296.56</v>
      </c>
      <c r="AU398" s="13"/>
      <c r="AV398" s="1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</row>
    <row r="399" spans="1:73" s="7" customFormat="1">
      <c r="A399" s="14">
        <v>389</v>
      </c>
      <c r="B399" s="8" t="s">
        <v>1002</v>
      </c>
      <c r="C399" s="13">
        <f t="shared" si="103"/>
        <v>14270816.689805197</v>
      </c>
      <c r="D399" s="13"/>
      <c r="E399" s="13"/>
      <c r="F399" s="13"/>
      <c r="G399" s="13"/>
      <c r="H399" s="13"/>
      <c r="I399" s="13"/>
      <c r="J399" s="13"/>
      <c r="K399" s="13">
        <v>1163.52</v>
      </c>
      <c r="L399" s="13">
        <v>3890088</v>
      </c>
      <c r="M399" s="13"/>
      <c r="N399" s="13"/>
      <c r="O399" s="13">
        <v>2856</v>
      </c>
      <c r="P399" s="13">
        <v>7614096</v>
      </c>
      <c r="Q399" s="13">
        <v>1080</v>
      </c>
      <c r="R399" s="13">
        <v>1112400</v>
      </c>
      <c r="S399" s="13"/>
      <c r="T399" s="13"/>
      <c r="U399" s="13">
        <f t="shared" si="101"/>
        <v>1632633.0926000001</v>
      </c>
      <c r="V399" s="13">
        <f t="shared" si="102"/>
        <v>82258.452600000004</v>
      </c>
      <c r="W399" s="13"/>
      <c r="X399" s="13"/>
      <c r="Y399" s="13"/>
      <c r="Z399" s="13"/>
      <c r="AA399" s="13">
        <v>82258.452600000004</v>
      </c>
      <c r="AB399" s="13"/>
      <c r="AC399" s="13">
        <v>418527.85</v>
      </c>
      <c r="AD399" s="13"/>
      <c r="AE399" s="13">
        <v>929675.01</v>
      </c>
      <c r="AF399" s="13">
        <v>202171.78</v>
      </c>
      <c r="AG399" s="13"/>
      <c r="AH399" s="13"/>
      <c r="AI399" s="13">
        <f t="shared" si="104"/>
        <v>21599.59720519801</v>
      </c>
      <c r="AJ399" s="13"/>
      <c r="AK399" s="13"/>
      <c r="AL399" s="13"/>
      <c r="AM399" s="13"/>
      <c r="AN399" s="13"/>
      <c r="AO399" s="13"/>
      <c r="AP399" s="13"/>
      <c r="AQ399" s="13">
        <v>6659.832320125186</v>
      </c>
      <c r="AR399" s="13"/>
      <c r="AS399" s="13">
        <v>13035.335609203674</v>
      </c>
      <c r="AT399" s="13">
        <v>1904.4292758691467</v>
      </c>
      <c r="AU399" s="13"/>
      <c r="AV399" s="1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</row>
    <row r="400" spans="1:73" s="7" customFormat="1">
      <c r="A400" s="14">
        <v>390</v>
      </c>
      <c r="B400" s="8" t="s">
        <v>1003</v>
      </c>
      <c r="C400" s="13">
        <f t="shared" si="103"/>
        <v>1403248.69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>
        <f t="shared" si="101"/>
        <v>1403248.69</v>
      </c>
      <c r="V400" s="13"/>
      <c r="W400" s="13"/>
      <c r="X400" s="13"/>
      <c r="Y400" s="13"/>
      <c r="Z400" s="13"/>
      <c r="AA400" s="13"/>
      <c r="AB400" s="13"/>
      <c r="AC400" s="13">
        <v>389294.84</v>
      </c>
      <c r="AD400" s="13"/>
      <c r="AE400" s="13">
        <v>841991.12</v>
      </c>
      <c r="AF400" s="13">
        <v>171962.73</v>
      </c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</row>
    <row r="401" spans="1:73" s="7" customFormat="1">
      <c r="A401" s="14">
        <v>391</v>
      </c>
      <c r="B401" s="8" t="s">
        <v>1004</v>
      </c>
      <c r="C401" s="13">
        <f t="shared" si="103"/>
        <v>206729.96672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>
        <v>170.2</v>
      </c>
      <c r="R401" s="13">
        <v>168879.35999999999</v>
      </c>
      <c r="S401" s="13"/>
      <c r="T401" s="13"/>
      <c r="U401" s="13">
        <f t="shared" si="101"/>
        <v>34804</v>
      </c>
      <c r="V401" s="13">
        <f t="shared" si="102"/>
        <v>34804</v>
      </c>
      <c r="W401" s="13"/>
      <c r="X401" s="13"/>
      <c r="Y401" s="13"/>
      <c r="Z401" s="13"/>
      <c r="AA401" s="13"/>
      <c r="AB401" s="13">
        <v>34804</v>
      </c>
      <c r="AC401" s="13"/>
      <c r="AD401" s="13"/>
      <c r="AE401" s="13"/>
      <c r="AF401" s="13"/>
      <c r="AG401" s="13"/>
      <c r="AH401" s="13"/>
      <c r="AI401" s="13">
        <f t="shared" ref="AI401:AI402" si="105">AJ401+AQ401+AR401+AS401+AT401+AU401+AV401</f>
        <v>3046.6067199999998</v>
      </c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>
        <v>3046.6067199999998</v>
      </c>
      <c r="AU401" s="13"/>
      <c r="AV401" s="1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</row>
    <row r="402" spans="1:73" s="7" customFormat="1">
      <c r="A402" s="14">
        <v>392</v>
      </c>
      <c r="B402" s="8" t="s">
        <v>1005</v>
      </c>
      <c r="C402" s="13">
        <f t="shared" si="103"/>
        <v>9955670.1459025294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>
        <v>2898</v>
      </c>
      <c r="P402" s="13">
        <v>7726068</v>
      </c>
      <c r="Q402" s="13">
        <v>1137.5</v>
      </c>
      <c r="R402" s="13">
        <v>1172140</v>
      </c>
      <c r="S402" s="13"/>
      <c r="T402" s="13"/>
      <c r="U402" s="13">
        <f t="shared" si="101"/>
        <v>1042228.41</v>
      </c>
      <c r="V402" s="13"/>
      <c r="W402" s="13"/>
      <c r="X402" s="13"/>
      <c r="Y402" s="13"/>
      <c r="Z402" s="13"/>
      <c r="AA402" s="13"/>
      <c r="AB402" s="13"/>
      <c r="AC402" s="13"/>
      <c r="AD402" s="13"/>
      <c r="AE402" s="13">
        <v>861534.13</v>
      </c>
      <c r="AF402" s="13">
        <v>180694.28</v>
      </c>
      <c r="AG402" s="13"/>
      <c r="AH402" s="13"/>
      <c r="AI402" s="13">
        <f t="shared" si="105"/>
        <v>15233.73590252881</v>
      </c>
      <c r="AJ402" s="13"/>
      <c r="AK402" s="13"/>
      <c r="AL402" s="13"/>
      <c r="AM402" s="13"/>
      <c r="AN402" s="13"/>
      <c r="AO402" s="13"/>
      <c r="AP402" s="13"/>
      <c r="AQ402" s="13"/>
      <c r="AR402" s="13"/>
      <c r="AS402" s="13">
        <v>13227.031721103727</v>
      </c>
      <c r="AT402" s="13">
        <v>2006.7041814250824</v>
      </c>
      <c r="AU402" s="13"/>
      <c r="AV402" s="1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</row>
    <row r="403" spans="1:73" s="7" customFormat="1">
      <c r="A403" s="14">
        <v>393</v>
      </c>
      <c r="B403" s="8" t="s">
        <v>1006</v>
      </c>
      <c r="C403" s="13">
        <f t="shared" si="103"/>
        <v>64056.18</v>
      </c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>
        <f t="shared" si="101"/>
        <v>64056.18</v>
      </c>
      <c r="V403" s="13">
        <f t="shared" si="102"/>
        <v>64056.18</v>
      </c>
      <c r="W403" s="13"/>
      <c r="X403" s="13"/>
      <c r="Y403" s="13"/>
      <c r="Z403" s="13"/>
      <c r="AA403" s="13"/>
      <c r="AB403" s="13">
        <v>64056.18</v>
      </c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</row>
    <row r="404" spans="1:73" s="7" customFormat="1">
      <c r="A404" s="14">
        <v>394</v>
      </c>
      <c r="B404" s="8" t="s">
        <v>1007</v>
      </c>
      <c r="C404" s="13">
        <f t="shared" si="103"/>
        <v>18550107</v>
      </c>
      <c r="D404" s="13"/>
      <c r="E404" s="13"/>
      <c r="F404" s="13"/>
      <c r="G404" s="13"/>
      <c r="H404" s="13"/>
      <c r="I404" s="13"/>
      <c r="J404" s="13"/>
      <c r="K404" s="13">
        <v>2248.61</v>
      </c>
      <c r="L404" s="13">
        <v>518977.26</v>
      </c>
      <c r="M404" s="13"/>
      <c r="N404" s="13"/>
      <c r="O404" s="13">
        <v>2918.4</v>
      </c>
      <c r="P404" s="13">
        <v>630340.05000000005</v>
      </c>
      <c r="Q404" s="13">
        <v>138</v>
      </c>
      <c r="R404" s="13">
        <v>152651.97</v>
      </c>
      <c r="S404" s="13"/>
      <c r="T404" s="13"/>
      <c r="U404" s="13">
        <f t="shared" si="101"/>
        <v>16886761.039999999</v>
      </c>
      <c r="V404" s="13"/>
      <c r="W404" s="13"/>
      <c r="X404" s="13"/>
      <c r="Y404" s="13"/>
      <c r="Z404" s="13"/>
      <c r="AA404" s="13"/>
      <c r="AB404" s="13"/>
      <c r="AC404" s="13">
        <v>6731222.5800000001</v>
      </c>
      <c r="AD404" s="13"/>
      <c r="AE404" s="13">
        <v>8175616.75</v>
      </c>
      <c r="AF404" s="13">
        <v>1979921.71</v>
      </c>
      <c r="AG404" s="13"/>
      <c r="AH404" s="13"/>
      <c r="AI404" s="13">
        <f t="shared" ref="AI404:AI410" si="106">AJ404+AQ404+AR404+AS404+AT404+AU404+AV404</f>
        <v>361376.68</v>
      </c>
      <c r="AJ404" s="13"/>
      <c r="AK404" s="13"/>
      <c r="AL404" s="13"/>
      <c r="AM404" s="13"/>
      <c r="AN404" s="13"/>
      <c r="AO404" s="13"/>
      <c r="AP404" s="13"/>
      <c r="AQ404" s="13">
        <v>144048.16</v>
      </c>
      <c r="AR404" s="13"/>
      <c r="AS404" s="13">
        <v>174958.2</v>
      </c>
      <c r="AT404" s="13">
        <v>42370.32</v>
      </c>
      <c r="AU404" s="13"/>
      <c r="AV404" s="1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</row>
    <row r="405" spans="1:73" s="7" customFormat="1">
      <c r="A405" s="14">
        <v>395</v>
      </c>
      <c r="B405" s="8" t="s">
        <v>1008</v>
      </c>
      <c r="C405" s="13">
        <f t="shared" si="103"/>
        <v>3304258.9999999995</v>
      </c>
      <c r="D405" s="13"/>
      <c r="E405" s="13"/>
      <c r="F405" s="13"/>
      <c r="G405" s="13"/>
      <c r="H405" s="13"/>
      <c r="I405" s="13"/>
      <c r="J405" s="13"/>
      <c r="K405" s="13">
        <v>571.09</v>
      </c>
      <c r="L405" s="13">
        <v>150219.23000000001</v>
      </c>
      <c r="M405" s="13"/>
      <c r="N405" s="13"/>
      <c r="O405" s="13">
        <v>238.55</v>
      </c>
      <c r="P405" s="13">
        <v>50078.85</v>
      </c>
      <c r="Q405" s="13">
        <v>65</v>
      </c>
      <c r="R405" s="13">
        <v>31616.68</v>
      </c>
      <c r="S405" s="13"/>
      <c r="T405" s="13"/>
      <c r="U405" s="13">
        <f t="shared" si="101"/>
        <v>3007973.5999999996</v>
      </c>
      <c r="V405" s="13"/>
      <c r="W405" s="13"/>
      <c r="X405" s="13"/>
      <c r="Y405" s="13"/>
      <c r="Z405" s="13"/>
      <c r="AA405" s="13"/>
      <c r="AB405" s="13"/>
      <c r="AC405" s="13">
        <v>1948368.68</v>
      </c>
      <c r="AD405" s="13"/>
      <c r="AE405" s="13">
        <v>649531.18000000005</v>
      </c>
      <c r="AF405" s="13">
        <v>410073.74</v>
      </c>
      <c r="AG405" s="13"/>
      <c r="AH405" s="13"/>
      <c r="AI405" s="13">
        <f t="shared" si="106"/>
        <v>64370.64</v>
      </c>
      <c r="AJ405" s="13"/>
      <c r="AK405" s="13"/>
      <c r="AL405" s="13"/>
      <c r="AM405" s="13"/>
      <c r="AN405" s="13"/>
      <c r="AO405" s="13"/>
      <c r="AP405" s="13"/>
      <c r="AQ405" s="13">
        <v>41695.089999999997</v>
      </c>
      <c r="AR405" s="13"/>
      <c r="AS405" s="13">
        <v>13899.97</v>
      </c>
      <c r="AT405" s="13">
        <v>8775.58</v>
      </c>
      <c r="AU405" s="13"/>
      <c r="AV405" s="1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</row>
    <row r="406" spans="1:73" s="7" customFormat="1">
      <c r="A406" s="14">
        <v>396</v>
      </c>
      <c r="B406" s="8" t="s">
        <v>1009</v>
      </c>
      <c r="C406" s="13">
        <f t="shared" si="103"/>
        <v>4344502.2171206428</v>
      </c>
      <c r="D406" s="13"/>
      <c r="E406" s="13"/>
      <c r="F406" s="13"/>
      <c r="G406" s="13"/>
      <c r="H406" s="13"/>
      <c r="I406" s="13"/>
      <c r="J406" s="13"/>
      <c r="K406" s="13">
        <v>497.9</v>
      </c>
      <c r="L406" s="13">
        <v>1660974</v>
      </c>
      <c r="M406" s="13"/>
      <c r="N406" s="13"/>
      <c r="O406" s="13">
        <v>236.22</v>
      </c>
      <c r="P406" s="13">
        <v>1687578</v>
      </c>
      <c r="Q406" s="13">
        <v>65</v>
      </c>
      <c r="R406" s="13">
        <v>430540</v>
      </c>
      <c r="S406" s="13"/>
      <c r="T406" s="13"/>
      <c r="U406" s="13">
        <f t="shared" si="101"/>
        <v>558940.40999999992</v>
      </c>
      <c r="V406" s="13"/>
      <c r="W406" s="13"/>
      <c r="X406" s="13"/>
      <c r="Y406" s="13"/>
      <c r="Z406" s="13"/>
      <c r="AA406" s="13"/>
      <c r="AB406" s="13"/>
      <c r="AC406" s="13">
        <v>182999.92</v>
      </c>
      <c r="AD406" s="13"/>
      <c r="AE406" s="13">
        <v>288824.42</v>
      </c>
      <c r="AF406" s="13">
        <v>87116.07</v>
      </c>
      <c r="AG406" s="13"/>
      <c r="AH406" s="13"/>
      <c r="AI406" s="13">
        <f t="shared" si="106"/>
        <v>6469.8071206426521</v>
      </c>
      <c r="AJ406" s="13"/>
      <c r="AK406" s="13"/>
      <c r="AL406" s="13"/>
      <c r="AM406" s="13"/>
      <c r="AN406" s="13"/>
      <c r="AO406" s="13"/>
      <c r="AP406" s="13"/>
      <c r="AQ406" s="13">
        <v>2843.5881985414244</v>
      </c>
      <c r="AR406" s="13"/>
      <c r="AS406" s="13">
        <v>2889.1342579222428</v>
      </c>
      <c r="AT406" s="13">
        <v>737.08466417898455</v>
      </c>
      <c r="AU406" s="13"/>
      <c r="AV406" s="1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</row>
    <row r="407" spans="1:73" s="7" customFormat="1">
      <c r="A407" s="14">
        <v>397</v>
      </c>
      <c r="B407" s="8" t="s">
        <v>1010</v>
      </c>
      <c r="C407" s="13">
        <f t="shared" si="103"/>
        <v>4360825.8738150913</v>
      </c>
      <c r="D407" s="13"/>
      <c r="E407" s="13"/>
      <c r="F407" s="13"/>
      <c r="G407" s="13"/>
      <c r="H407" s="13"/>
      <c r="I407" s="13"/>
      <c r="J407" s="13"/>
      <c r="K407" s="13">
        <v>501.8</v>
      </c>
      <c r="L407" s="13">
        <v>1677684</v>
      </c>
      <c r="M407" s="13"/>
      <c r="N407" s="13"/>
      <c r="O407" s="13">
        <v>232.73</v>
      </c>
      <c r="P407" s="13">
        <v>1684912</v>
      </c>
      <c r="Q407" s="13">
        <v>65</v>
      </c>
      <c r="R407" s="13">
        <v>431570</v>
      </c>
      <c r="S407" s="13"/>
      <c r="T407" s="13"/>
      <c r="U407" s="13">
        <f t="shared" si="101"/>
        <v>560164.26</v>
      </c>
      <c r="V407" s="13"/>
      <c r="W407" s="13"/>
      <c r="X407" s="13"/>
      <c r="Y407" s="13"/>
      <c r="Z407" s="13"/>
      <c r="AA407" s="13"/>
      <c r="AB407" s="13"/>
      <c r="AC407" s="13">
        <v>184300.92</v>
      </c>
      <c r="AD407" s="13"/>
      <c r="AE407" s="13">
        <v>288655.43</v>
      </c>
      <c r="AF407" s="13">
        <v>87207.91</v>
      </c>
      <c r="AG407" s="13"/>
      <c r="AH407" s="13"/>
      <c r="AI407" s="13">
        <f t="shared" si="106"/>
        <v>6495.6138150910974</v>
      </c>
      <c r="AJ407" s="13"/>
      <c r="AK407" s="13"/>
      <c r="AL407" s="13"/>
      <c r="AM407" s="13"/>
      <c r="AN407" s="13"/>
      <c r="AO407" s="13"/>
      <c r="AP407" s="13"/>
      <c r="AQ407" s="13">
        <v>2872.1957256897281</v>
      </c>
      <c r="AR407" s="13"/>
      <c r="AS407" s="13">
        <v>2884.5700647817653</v>
      </c>
      <c r="AT407" s="13">
        <v>738.84802461960419</v>
      </c>
      <c r="AU407" s="13"/>
      <c r="AV407" s="1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</row>
    <row r="408" spans="1:73" s="7" customFormat="1">
      <c r="A408" s="14">
        <v>398</v>
      </c>
      <c r="B408" s="8" t="s">
        <v>1011</v>
      </c>
      <c r="C408" s="13">
        <f t="shared" si="103"/>
        <v>4515935.9501</v>
      </c>
      <c r="D408" s="13"/>
      <c r="E408" s="13"/>
      <c r="F408" s="13"/>
      <c r="G408" s="13"/>
      <c r="H408" s="13"/>
      <c r="I408" s="13"/>
      <c r="J408" s="13"/>
      <c r="K408" s="13">
        <v>1320.4754601226994</v>
      </c>
      <c r="L408" s="13">
        <v>3007412.9</v>
      </c>
      <c r="M408" s="13">
        <v>1052.2685185185185</v>
      </c>
      <c r="N408" s="13">
        <v>45150.04</v>
      </c>
      <c r="O408" s="13">
        <v>927.97339449541289</v>
      </c>
      <c r="P408" s="13">
        <v>593096.91</v>
      </c>
      <c r="Q408" s="13">
        <v>133.92696629213484</v>
      </c>
      <c r="R408" s="13">
        <v>380697.79</v>
      </c>
      <c r="S408" s="13"/>
      <c r="T408" s="13"/>
      <c r="U408" s="13">
        <f t="shared" si="101"/>
        <v>388862.97470000002</v>
      </c>
      <c r="V408" s="13">
        <f t="shared" si="102"/>
        <v>47891</v>
      </c>
      <c r="W408" s="13"/>
      <c r="X408" s="13"/>
      <c r="Y408" s="13"/>
      <c r="Z408" s="13"/>
      <c r="AA408" s="13"/>
      <c r="AB408" s="13">
        <v>47891</v>
      </c>
      <c r="AC408" s="13">
        <v>131079.63749999998</v>
      </c>
      <c r="AD408" s="13">
        <v>34604.902499999997</v>
      </c>
      <c r="AE408" s="13">
        <v>61599.801899999999</v>
      </c>
      <c r="AF408" s="13">
        <v>7258.9754999999996</v>
      </c>
      <c r="AG408" s="13">
        <v>71593.979099999997</v>
      </c>
      <c r="AH408" s="13">
        <v>34834.678199999995</v>
      </c>
      <c r="AI408" s="13">
        <f t="shared" si="106"/>
        <v>100715.3354</v>
      </c>
      <c r="AJ408" s="13"/>
      <c r="AK408" s="13"/>
      <c r="AL408" s="13"/>
      <c r="AM408" s="13"/>
      <c r="AN408" s="13"/>
      <c r="AO408" s="13"/>
      <c r="AP408" s="13"/>
      <c r="AQ408" s="13">
        <v>64358.64</v>
      </c>
      <c r="AR408" s="13">
        <v>12160.015000000001</v>
      </c>
      <c r="AS408" s="13">
        <v>21645.907400000004</v>
      </c>
      <c r="AT408" s="13">
        <v>2550.7730000000001</v>
      </c>
      <c r="AU408" s="13"/>
      <c r="AV408" s="1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</row>
    <row r="409" spans="1:73" s="7" customFormat="1">
      <c r="A409" s="14">
        <v>399</v>
      </c>
      <c r="B409" s="8" t="s">
        <v>1012</v>
      </c>
      <c r="C409" s="13">
        <f t="shared" si="103"/>
        <v>5388504.0085000005</v>
      </c>
      <c r="D409" s="13"/>
      <c r="E409" s="13"/>
      <c r="F409" s="13"/>
      <c r="G409" s="13"/>
      <c r="H409" s="13"/>
      <c r="I409" s="13"/>
      <c r="J409" s="13"/>
      <c r="K409" s="13"/>
      <c r="L409" s="13"/>
      <c r="M409" s="13">
        <v>781.24259259259259</v>
      </c>
      <c r="N409" s="13">
        <v>250840.86</v>
      </c>
      <c r="O409" s="13">
        <v>4244.5522935779818</v>
      </c>
      <c r="P409" s="13">
        <v>4064371.94</v>
      </c>
      <c r="Q409" s="13">
        <v>178.56966292134831</v>
      </c>
      <c r="R409" s="13">
        <v>475693.69</v>
      </c>
      <c r="S409" s="13"/>
      <c r="T409" s="13"/>
      <c r="U409" s="13">
        <f t="shared" si="101"/>
        <v>498190.88130000001</v>
      </c>
      <c r="V409" s="13">
        <f t="shared" si="102"/>
        <v>74634</v>
      </c>
      <c r="W409" s="13"/>
      <c r="X409" s="13"/>
      <c r="Y409" s="13"/>
      <c r="Z409" s="13"/>
      <c r="AA409" s="13"/>
      <c r="AB409" s="13">
        <v>74634</v>
      </c>
      <c r="AC409" s="13"/>
      <c r="AD409" s="13">
        <v>25691.943899999998</v>
      </c>
      <c r="AE409" s="13">
        <v>281757.62579999998</v>
      </c>
      <c r="AF409" s="13">
        <v>9678.6543000000001</v>
      </c>
      <c r="AG409" s="13">
        <v>71593.979099999997</v>
      </c>
      <c r="AH409" s="13">
        <v>34834.678199999995</v>
      </c>
      <c r="AI409" s="13">
        <f t="shared" si="106"/>
        <v>99406.637200000012</v>
      </c>
      <c r="AJ409" s="13"/>
      <c r="AK409" s="13"/>
      <c r="AL409" s="13"/>
      <c r="AM409" s="13"/>
      <c r="AN409" s="13"/>
      <c r="AO409" s="13"/>
      <c r="AP409" s="13"/>
      <c r="AQ409" s="13"/>
      <c r="AR409" s="13">
        <v>9028.0394000000015</v>
      </c>
      <c r="AS409" s="13">
        <v>86977.56</v>
      </c>
      <c r="AT409" s="13">
        <v>3401.0378000000005</v>
      </c>
      <c r="AU409" s="13"/>
      <c r="AV409" s="1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</row>
    <row r="410" spans="1:73" s="7" customFormat="1">
      <c r="A410" s="14">
        <v>400</v>
      </c>
      <c r="B410" s="8" t="s">
        <v>1013</v>
      </c>
      <c r="C410" s="13">
        <f t="shared" si="103"/>
        <v>5261412.3734999988</v>
      </c>
      <c r="D410" s="13">
        <f t="shared" si="98"/>
        <v>3021613.9</v>
      </c>
      <c r="E410" s="13"/>
      <c r="F410" s="13"/>
      <c r="G410" s="13"/>
      <c r="H410" s="13">
        <v>3021613.9</v>
      </c>
      <c r="I410" s="13"/>
      <c r="J410" s="13"/>
      <c r="K410" s="13"/>
      <c r="L410" s="13"/>
      <c r="M410" s="13">
        <v>1039.462962962963</v>
      </c>
      <c r="N410" s="13">
        <v>103475.38</v>
      </c>
      <c r="O410" s="13">
        <v>2731.4100917431192</v>
      </c>
      <c r="P410" s="13">
        <v>972632.7</v>
      </c>
      <c r="Q410" s="13">
        <v>138.62584269662921</v>
      </c>
      <c r="R410" s="13">
        <v>562297.14</v>
      </c>
      <c r="S410" s="13"/>
      <c r="T410" s="13"/>
      <c r="U410" s="13">
        <f t="shared" si="101"/>
        <v>463152.19750000001</v>
      </c>
      <c r="V410" s="13">
        <f t="shared" si="102"/>
        <v>205306.34769999998</v>
      </c>
      <c r="W410" s="13"/>
      <c r="X410" s="13"/>
      <c r="Y410" s="13"/>
      <c r="Z410" s="13">
        <v>171546.34769999998</v>
      </c>
      <c r="AA410" s="13"/>
      <c r="AB410" s="13">
        <v>33760</v>
      </c>
      <c r="AC410" s="13"/>
      <c r="AD410" s="13">
        <v>34183.778999999995</v>
      </c>
      <c r="AE410" s="13">
        <v>181313.73329999999</v>
      </c>
      <c r="AF410" s="13">
        <v>7513.6592999999993</v>
      </c>
      <c r="AG410" s="13"/>
      <c r="AH410" s="13">
        <v>34834.678199999995</v>
      </c>
      <c r="AI410" s="13">
        <f t="shared" si="106"/>
        <v>138241.05600000001</v>
      </c>
      <c r="AJ410" s="13">
        <f t="shared" si="100"/>
        <v>60280.654200000004</v>
      </c>
      <c r="AK410" s="13"/>
      <c r="AL410" s="13"/>
      <c r="AM410" s="13"/>
      <c r="AN410" s="13">
        <v>60280.654200000004</v>
      </c>
      <c r="AO410" s="13"/>
      <c r="AP410" s="13"/>
      <c r="AQ410" s="13"/>
      <c r="AR410" s="13">
        <v>2214.37</v>
      </c>
      <c r="AS410" s="13">
        <v>63712.871800000008</v>
      </c>
      <c r="AT410" s="13">
        <v>12033.16</v>
      </c>
      <c r="AU410" s="13"/>
      <c r="AV410" s="1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</row>
    <row r="411" spans="1:73" s="7" customFormat="1">
      <c r="A411" s="14">
        <v>401</v>
      </c>
      <c r="B411" s="8" t="s">
        <v>1014</v>
      </c>
      <c r="C411" s="13">
        <f t="shared" si="103"/>
        <v>49407.87</v>
      </c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>
        <f t="shared" si="101"/>
        <v>49407.87</v>
      </c>
      <c r="V411" s="13">
        <f t="shared" si="102"/>
        <v>49407.87</v>
      </c>
      <c r="W411" s="13"/>
      <c r="X411" s="13"/>
      <c r="Y411" s="13"/>
      <c r="Z411" s="13"/>
      <c r="AA411" s="13"/>
      <c r="AB411" s="13">
        <v>49407.87</v>
      </c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</row>
    <row r="412" spans="1:73" s="7" customFormat="1">
      <c r="A412" s="14">
        <v>402</v>
      </c>
      <c r="B412" s="8" t="s">
        <v>1015</v>
      </c>
      <c r="C412" s="13">
        <f t="shared" si="103"/>
        <v>1299156.3499999999</v>
      </c>
      <c r="D412" s="13">
        <f t="shared" si="98"/>
        <v>1212257.08</v>
      </c>
      <c r="E412" s="13"/>
      <c r="F412" s="13">
        <v>533104.80000000005</v>
      </c>
      <c r="G412" s="13">
        <v>181804.69</v>
      </c>
      <c r="H412" s="13"/>
      <c r="I412" s="13">
        <v>497347.59</v>
      </c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>
        <f t="shared" si="101"/>
        <v>66763.64</v>
      </c>
      <c r="V412" s="13">
        <f t="shared" si="102"/>
        <v>66763.64</v>
      </c>
      <c r="W412" s="13"/>
      <c r="X412" s="13"/>
      <c r="Y412" s="13"/>
      <c r="Z412" s="13"/>
      <c r="AA412" s="13"/>
      <c r="AB412" s="13">
        <v>66763.64</v>
      </c>
      <c r="AC412" s="13"/>
      <c r="AD412" s="13"/>
      <c r="AE412" s="13"/>
      <c r="AF412" s="13"/>
      <c r="AG412" s="13"/>
      <c r="AH412" s="13"/>
      <c r="AI412" s="13">
        <f>AJ412+AQ412+AR412+AS412+AT412+AU412+AV412</f>
        <v>20135.63</v>
      </c>
      <c r="AJ412" s="13">
        <f t="shared" si="100"/>
        <v>20135.63</v>
      </c>
      <c r="AK412" s="13"/>
      <c r="AL412" s="13">
        <v>11408.44</v>
      </c>
      <c r="AM412" s="13">
        <v>3890.62</v>
      </c>
      <c r="AN412" s="13"/>
      <c r="AO412" s="13">
        <v>4836.57</v>
      </c>
      <c r="AP412" s="13"/>
      <c r="AQ412" s="13"/>
      <c r="AR412" s="13"/>
      <c r="AS412" s="13"/>
      <c r="AT412" s="13"/>
      <c r="AU412" s="13"/>
      <c r="AV412" s="1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</row>
    <row r="413" spans="1:73" s="7" customFormat="1">
      <c r="A413" s="14">
        <v>403</v>
      </c>
      <c r="B413" s="8" t="s">
        <v>1016</v>
      </c>
      <c r="C413" s="13">
        <f t="shared" si="103"/>
        <v>53106.54</v>
      </c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>
        <f t="shared" si="101"/>
        <v>53106.54</v>
      </c>
      <c r="V413" s="13">
        <f t="shared" si="102"/>
        <v>53106.54</v>
      </c>
      <c r="W413" s="13"/>
      <c r="X413" s="13"/>
      <c r="Y413" s="13"/>
      <c r="Z413" s="13"/>
      <c r="AA413" s="13"/>
      <c r="AB413" s="13">
        <v>53106.54</v>
      </c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</row>
    <row r="414" spans="1:73" s="7" customFormat="1">
      <c r="A414" s="14">
        <v>404</v>
      </c>
      <c r="B414" s="8" t="s">
        <v>1017</v>
      </c>
      <c r="C414" s="13">
        <f t="shared" si="103"/>
        <v>27807.89</v>
      </c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>
        <f t="shared" si="101"/>
        <v>27807.89</v>
      </c>
      <c r="V414" s="13">
        <f t="shared" si="102"/>
        <v>27807.89</v>
      </c>
      <c r="W414" s="13"/>
      <c r="X414" s="13"/>
      <c r="Y414" s="13"/>
      <c r="Z414" s="13"/>
      <c r="AA414" s="13"/>
      <c r="AB414" s="13">
        <v>27807.89</v>
      </c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</row>
    <row r="415" spans="1:73" s="7" customFormat="1">
      <c r="A415" s="14">
        <v>405</v>
      </c>
      <c r="B415" s="8" t="s">
        <v>1018</v>
      </c>
      <c r="C415" s="13">
        <f t="shared" si="103"/>
        <v>537616.26130000001</v>
      </c>
      <c r="D415" s="13">
        <f t="shared" si="98"/>
        <v>342926.57</v>
      </c>
      <c r="E415" s="13"/>
      <c r="F415" s="13"/>
      <c r="G415" s="13"/>
      <c r="H415" s="13">
        <v>226288</v>
      </c>
      <c r="I415" s="13">
        <v>116638.57</v>
      </c>
      <c r="J415" s="13"/>
      <c r="K415" s="13"/>
      <c r="L415" s="13"/>
      <c r="M415" s="13"/>
      <c r="N415" s="13"/>
      <c r="O415" s="13"/>
      <c r="P415" s="13"/>
      <c r="Q415" s="13">
        <v>52.866292134831461</v>
      </c>
      <c r="R415" s="13">
        <v>95096.79</v>
      </c>
      <c r="S415" s="13"/>
      <c r="T415" s="13"/>
      <c r="U415" s="13">
        <f t="shared" si="101"/>
        <v>90491.249099999986</v>
      </c>
      <c r="V415" s="13">
        <f t="shared" si="102"/>
        <v>9255.0947999999989</v>
      </c>
      <c r="W415" s="13"/>
      <c r="X415" s="13"/>
      <c r="Y415" s="13"/>
      <c r="Z415" s="13"/>
      <c r="AA415" s="13">
        <v>9255.0947999999989</v>
      </c>
      <c r="AB415" s="13"/>
      <c r="AC415" s="13"/>
      <c r="AD415" s="13"/>
      <c r="AE415" s="13">
        <v>6776.7692999999999</v>
      </c>
      <c r="AF415" s="13">
        <v>2865.4058999999997</v>
      </c>
      <c r="AG415" s="13">
        <v>71593.979099999997</v>
      </c>
      <c r="AH415" s="13"/>
      <c r="AI415" s="13">
        <f t="shared" ref="AI415:AI426" si="107">AJ415+AQ415+AR415+AS415+AT415+AU415+AV415</f>
        <v>9101.6522000000004</v>
      </c>
      <c r="AJ415" s="13">
        <f t="shared" si="100"/>
        <v>8094.7608000000009</v>
      </c>
      <c r="AK415" s="13"/>
      <c r="AL415" s="13"/>
      <c r="AM415" s="13"/>
      <c r="AN415" s="13">
        <v>4842.5600000000004</v>
      </c>
      <c r="AO415" s="13">
        <v>3252.2008000000005</v>
      </c>
      <c r="AP415" s="13"/>
      <c r="AQ415" s="13"/>
      <c r="AR415" s="13"/>
      <c r="AS415" s="13"/>
      <c r="AT415" s="13">
        <v>1006.8914000000001</v>
      </c>
      <c r="AU415" s="13"/>
      <c r="AV415" s="1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</row>
    <row r="416" spans="1:73" s="7" customFormat="1">
      <c r="A416" s="14">
        <v>406</v>
      </c>
      <c r="B416" s="8" t="s">
        <v>1019</v>
      </c>
      <c r="C416" s="13">
        <f t="shared" si="103"/>
        <v>1002617.4896999999</v>
      </c>
      <c r="D416" s="13">
        <f t="shared" si="98"/>
        <v>808737.19</v>
      </c>
      <c r="E416" s="13">
        <v>140252.44</v>
      </c>
      <c r="F416" s="13">
        <v>104476.02</v>
      </c>
      <c r="G416" s="13">
        <v>119680.32000000001</v>
      </c>
      <c r="H416" s="13">
        <v>277677.59999999998</v>
      </c>
      <c r="I416" s="13">
        <v>166650.81</v>
      </c>
      <c r="J416" s="13"/>
      <c r="K416" s="13"/>
      <c r="L416" s="13"/>
      <c r="M416" s="13"/>
      <c r="N416" s="13"/>
      <c r="O416" s="13"/>
      <c r="P416" s="13"/>
      <c r="Q416" s="13">
        <v>76.361797752808982</v>
      </c>
      <c r="R416" s="13">
        <v>110483.4</v>
      </c>
      <c r="S416" s="13"/>
      <c r="T416" s="13"/>
      <c r="U416" s="13">
        <f t="shared" si="101"/>
        <v>61914.533099999986</v>
      </c>
      <c r="V416" s="13">
        <f t="shared" si="102"/>
        <v>57775.64729999999</v>
      </c>
      <c r="W416" s="13">
        <v>692.5548</v>
      </c>
      <c r="X416" s="13">
        <v>8772.157799999999</v>
      </c>
      <c r="Y416" s="13">
        <v>7094.4236999999994</v>
      </c>
      <c r="Z416" s="13">
        <v>25539.511199999997</v>
      </c>
      <c r="AA416" s="13">
        <v>15676.9998</v>
      </c>
      <c r="AB416" s="13"/>
      <c r="AC416" s="13"/>
      <c r="AD416" s="13"/>
      <c r="AE416" s="13"/>
      <c r="AF416" s="13">
        <v>4138.8858</v>
      </c>
      <c r="AG416" s="13"/>
      <c r="AH416" s="13"/>
      <c r="AI416" s="13">
        <f t="shared" si="107"/>
        <v>21482.366600000001</v>
      </c>
      <c r="AJ416" s="13">
        <f t="shared" si="100"/>
        <v>20027.979800000001</v>
      </c>
      <c r="AK416" s="13">
        <v>3001.4</v>
      </c>
      <c r="AL416" s="13">
        <v>3082.4988000000003</v>
      </c>
      <c r="AM416" s="13">
        <v>2492.9502000000002</v>
      </c>
      <c r="AN416" s="13">
        <v>5942.3</v>
      </c>
      <c r="AO416" s="13">
        <v>5508.8308000000006</v>
      </c>
      <c r="AP416" s="13"/>
      <c r="AQ416" s="13"/>
      <c r="AR416" s="13"/>
      <c r="AS416" s="13"/>
      <c r="AT416" s="13">
        <v>1454.3868000000002</v>
      </c>
      <c r="AU416" s="13"/>
      <c r="AV416" s="1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</row>
    <row r="417" spans="1:73" s="7" customFormat="1">
      <c r="A417" s="14">
        <v>407</v>
      </c>
      <c r="B417" s="8" t="s">
        <v>1020</v>
      </c>
      <c r="C417" s="13">
        <f t="shared" si="103"/>
        <v>2265309.5819999999</v>
      </c>
      <c r="D417" s="13">
        <f t="shared" si="98"/>
        <v>1094399.6000000001</v>
      </c>
      <c r="E417" s="13"/>
      <c r="F417" s="13">
        <v>445786.22</v>
      </c>
      <c r="G417" s="13">
        <v>324588.55</v>
      </c>
      <c r="H417" s="13"/>
      <c r="I417" s="13">
        <v>324024.83</v>
      </c>
      <c r="J417" s="13"/>
      <c r="K417" s="13"/>
      <c r="L417" s="13"/>
      <c r="M417" s="13">
        <v>871.35</v>
      </c>
      <c r="N417" s="13">
        <v>161922.34</v>
      </c>
      <c r="O417" s="13"/>
      <c r="P417" s="13"/>
      <c r="Q417" s="13">
        <v>260</v>
      </c>
      <c r="R417" s="13">
        <v>208607.28</v>
      </c>
      <c r="S417" s="13">
        <v>612838.63</v>
      </c>
      <c r="T417" s="13"/>
      <c r="U417" s="13">
        <f t="shared" si="101"/>
        <v>81904.17</v>
      </c>
      <c r="V417" s="13">
        <f t="shared" si="102"/>
        <v>81904.17</v>
      </c>
      <c r="W417" s="13"/>
      <c r="X417" s="13"/>
      <c r="Y417" s="13"/>
      <c r="Z417" s="13"/>
      <c r="AA417" s="13"/>
      <c r="AB417" s="13">
        <v>81904.17</v>
      </c>
      <c r="AC417" s="13"/>
      <c r="AD417" s="13"/>
      <c r="AE417" s="13"/>
      <c r="AF417" s="13"/>
      <c r="AG417" s="13"/>
      <c r="AH417" s="13"/>
      <c r="AI417" s="13">
        <f t="shared" si="107"/>
        <v>105637.56200000001</v>
      </c>
      <c r="AJ417" s="13">
        <f t="shared" si="100"/>
        <v>72550.40340000001</v>
      </c>
      <c r="AK417" s="13"/>
      <c r="AL417" s="13">
        <v>39198.401400000002</v>
      </c>
      <c r="AM417" s="13">
        <v>26417.872000000003</v>
      </c>
      <c r="AN417" s="13"/>
      <c r="AO417" s="13">
        <v>6934.13</v>
      </c>
      <c r="AP417" s="13"/>
      <c r="AQ417" s="13"/>
      <c r="AR417" s="13">
        <v>3465.14</v>
      </c>
      <c r="AS417" s="13"/>
      <c r="AT417" s="13">
        <v>4464.2</v>
      </c>
      <c r="AU417" s="13">
        <v>25157.818600000002</v>
      </c>
      <c r="AV417" s="1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</row>
    <row r="418" spans="1:73" s="7" customFormat="1">
      <c r="A418" s="14">
        <v>408</v>
      </c>
      <c r="B418" s="8" t="s">
        <v>1021</v>
      </c>
      <c r="C418" s="13">
        <f t="shared" si="103"/>
        <v>18306303.890999999</v>
      </c>
      <c r="D418" s="13"/>
      <c r="E418" s="13"/>
      <c r="F418" s="13"/>
      <c r="G418" s="13"/>
      <c r="H418" s="13"/>
      <c r="I418" s="13"/>
      <c r="J418" s="13"/>
      <c r="K418" s="13">
        <v>2470</v>
      </c>
      <c r="L418" s="13">
        <v>9091699.0700000003</v>
      </c>
      <c r="M418" s="13">
        <v>1803.3</v>
      </c>
      <c r="N418" s="13">
        <v>937164.63</v>
      </c>
      <c r="O418" s="13">
        <v>7243.3</v>
      </c>
      <c r="P418" s="13">
        <v>7598313.5199999996</v>
      </c>
      <c r="Q418" s="13">
        <v>345</v>
      </c>
      <c r="R418" s="13">
        <v>295579.68</v>
      </c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>
        <f t="shared" si="107"/>
        <v>383546.99099999998</v>
      </c>
      <c r="AJ418" s="13"/>
      <c r="AK418" s="13"/>
      <c r="AL418" s="13"/>
      <c r="AM418" s="13"/>
      <c r="AN418" s="13"/>
      <c r="AO418" s="13"/>
      <c r="AP418" s="13"/>
      <c r="AQ418" s="13">
        <v>194562.36</v>
      </c>
      <c r="AR418" s="13">
        <v>20055.32</v>
      </c>
      <c r="AS418" s="13">
        <v>162603.91</v>
      </c>
      <c r="AT418" s="13">
        <v>6325.4009999999998</v>
      </c>
      <c r="AU418" s="13"/>
      <c r="AV418" s="1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</row>
    <row r="419" spans="1:73" s="7" customFormat="1">
      <c r="A419" s="14">
        <v>409</v>
      </c>
      <c r="B419" s="8" t="s">
        <v>1022</v>
      </c>
      <c r="C419" s="13">
        <f t="shared" si="103"/>
        <v>7589474.4000000004</v>
      </c>
      <c r="D419" s="13"/>
      <c r="E419" s="13"/>
      <c r="F419" s="13"/>
      <c r="G419" s="13"/>
      <c r="H419" s="13"/>
      <c r="I419" s="13"/>
      <c r="J419" s="13"/>
      <c r="K419" s="13">
        <v>3279</v>
      </c>
      <c r="L419" s="13">
        <v>3091648.08</v>
      </c>
      <c r="M419" s="13"/>
      <c r="N419" s="13"/>
      <c r="O419" s="13">
        <v>8358</v>
      </c>
      <c r="P419" s="13">
        <v>4170546.48</v>
      </c>
      <c r="Q419" s="13"/>
      <c r="R419" s="13"/>
      <c r="S419" s="13"/>
      <c r="T419" s="13"/>
      <c r="U419" s="13">
        <f>V419+AC419+AD419+AE419+AF419+AG419+AH419</f>
        <v>170076.85</v>
      </c>
      <c r="V419" s="13"/>
      <c r="W419" s="13"/>
      <c r="X419" s="13"/>
      <c r="Y419" s="13"/>
      <c r="Z419" s="13"/>
      <c r="AA419" s="13"/>
      <c r="AB419" s="13"/>
      <c r="AC419" s="13">
        <v>133613.41</v>
      </c>
      <c r="AD419" s="13"/>
      <c r="AE419" s="13">
        <v>36463.440000000002</v>
      </c>
      <c r="AF419" s="13"/>
      <c r="AG419" s="13"/>
      <c r="AH419" s="13"/>
      <c r="AI419" s="13">
        <f t="shared" si="107"/>
        <v>157202.99</v>
      </c>
      <c r="AJ419" s="13"/>
      <c r="AK419" s="13"/>
      <c r="AL419" s="13"/>
      <c r="AM419" s="13"/>
      <c r="AN419" s="13"/>
      <c r="AO419" s="13"/>
      <c r="AP419" s="13"/>
      <c r="AQ419" s="13">
        <v>75992.53</v>
      </c>
      <c r="AR419" s="13"/>
      <c r="AS419" s="13">
        <v>81210.460000000006</v>
      </c>
      <c r="AT419" s="13"/>
      <c r="AU419" s="13"/>
      <c r="AV419" s="1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</row>
    <row r="420" spans="1:73" s="7" customFormat="1">
      <c r="A420" s="14">
        <v>410</v>
      </c>
      <c r="B420" s="8" t="s">
        <v>1023</v>
      </c>
      <c r="C420" s="13">
        <f t="shared" si="103"/>
        <v>5970208.8408000004</v>
      </c>
      <c r="D420" s="13">
        <f t="shared" si="98"/>
        <v>1924319.1</v>
      </c>
      <c r="E420" s="13">
        <v>387276.49</v>
      </c>
      <c r="F420" s="13">
        <v>334414.2</v>
      </c>
      <c r="G420" s="13">
        <v>271555.53000000003</v>
      </c>
      <c r="H420" s="13">
        <v>635611.15</v>
      </c>
      <c r="I420" s="13">
        <v>295461.73</v>
      </c>
      <c r="J420" s="13"/>
      <c r="K420" s="13">
        <v>1040.8730061349693</v>
      </c>
      <c r="L420" s="13">
        <v>2252891.9500000002</v>
      </c>
      <c r="M420" s="13">
        <v>283.59629629629632</v>
      </c>
      <c r="N420" s="13">
        <v>140824.9</v>
      </c>
      <c r="O420" s="13">
        <v>1434.4311926605506</v>
      </c>
      <c r="P420" s="13">
        <v>901660.21</v>
      </c>
      <c r="Q420" s="13">
        <v>148.02471910112359</v>
      </c>
      <c r="R420" s="13">
        <v>187614.34</v>
      </c>
      <c r="S420" s="13">
        <v>414425</v>
      </c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>
        <f t="shared" si="107"/>
        <v>148473.34080000001</v>
      </c>
      <c r="AJ420" s="13">
        <f t="shared" si="100"/>
        <v>35547.5726</v>
      </c>
      <c r="AK420" s="13">
        <v>2654.8626000000004</v>
      </c>
      <c r="AL420" s="13">
        <v>7156.46</v>
      </c>
      <c r="AM420" s="13">
        <v>5811.29</v>
      </c>
      <c r="AN420" s="13">
        <v>13602.08</v>
      </c>
      <c r="AO420" s="13">
        <v>6322.88</v>
      </c>
      <c r="AP420" s="13"/>
      <c r="AQ420" s="13">
        <v>48211.89</v>
      </c>
      <c r="AR420" s="13">
        <v>3277.2388000000005</v>
      </c>
      <c r="AS420" s="13">
        <v>33459.542000000001</v>
      </c>
      <c r="AT420" s="13">
        <v>2819.2788000000005</v>
      </c>
      <c r="AU420" s="13">
        <v>25157.818600000002</v>
      </c>
      <c r="AV420" s="1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</row>
    <row r="421" spans="1:73" s="7" customFormat="1">
      <c r="A421" s="14">
        <v>411</v>
      </c>
      <c r="B421" s="8" t="s">
        <v>1024</v>
      </c>
      <c r="C421" s="13">
        <f t="shared" si="103"/>
        <v>3313067.1174974963</v>
      </c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>
        <v>2079</v>
      </c>
      <c r="P421" s="13">
        <v>2601612.56</v>
      </c>
      <c r="Q421" s="13"/>
      <c r="R421" s="13"/>
      <c r="S421" s="13"/>
      <c r="T421" s="13"/>
      <c r="U421" s="13">
        <f t="shared" ref="U421:U441" si="108">V421+AC421+AD421+AE421+AF421+AG421+AH421</f>
        <v>655780.04749749671</v>
      </c>
      <c r="V421" s="13">
        <f t="shared" si="102"/>
        <v>243800.92531634049</v>
      </c>
      <c r="W421" s="13">
        <v>5877.427401001366</v>
      </c>
      <c r="X421" s="13">
        <v>41042.888302230313</v>
      </c>
      <c r="Y421" s="13">
        <v>33193.146745562131</v>
      </c>
      <c r="Z421" s="13">
        <v>105371.16977696859</v>
      </c>
      <c r="AA421" s="13">
        <v>49849.133090578063</v>
      </c>
      <c r="AB421" s="13">
        <v>8467.16</v>
      </c>
      <c r="AC421" s="13"/>
      <c r="AD421" s="13">
        <v>29159.942922166589</v>
      </c>
      <c r="AE421" s="13">
        <v>260161.25599999999</v>
      </c>
      <c r="AF421" s="13"/>
      <c r="AG421" s="13">
        <v>82511.318070095585</v>
      </c>
      <c r="AH421" s="13">
        <v>40146.605188893947</v>
      </c>
      <c r="AI421" s="13">
        <f t="shared" si="107"/>
        <v>55674.51</v>
      </c>
      <c r="AJ421" s="13"/>
      <c r="AK421" s="13"/>
      <c r="AL421" s="13"/>
      <c r="AM421" s="13"/>
      <c r="AN421" s="13"/>
      <c r="AO421" s="13"/>
      <c r="AP421" s="13"/>
      <c r="AQ421" s="13"/>
      <c r="AR421" s="13"/>
      <c r="AS421" s="13">
        <v>55674.51</v>
      </c>
      <c r="AT421" s="13"/>
      <c r="AU421" s="13"/>
      <c r="AV421" s="1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</row>
    <row r="422" spans="1:73" s="7" customFormat="1">
      <c r="A422" s="14">
        <v>412</v>
      </c>
      <c r="B422" s="8" t="s">
        <v>1025</v>
      </c>
      <c r="C422" s="13">
        <f t="shared" si="103"/>
        <v>1778828.6132</v>
      </c>
      <c r="D422" s="13">
        <f t="shared" si="98"/>
        <v>253842.78</v>
      </c>
      <c r="E422" s="13">
        <v>253842.78</v>
      </c>
      <c r="F422" s="13"/>
      <c r="G422" s="13"/>
      <c r="H422" s="13"/>
      <c r="I422" s="13"/>
      <c r="J422" s="13"/>
      <c r="K422" s="13"/>
      <c r="L422" s="13"/>
      <c r="M422" s="13">
        <v>182.40370370370371</v>
      </c>
      <c r="N422" s="13">
        <v>53760.800000000003</v>
      </c>
      <c r="O422" s="13">
        <v>1172.211009174312</v>
      </c>
      <c r="P422" s="13">
        <v>1070928.4099999999</v>
      </c>
      <c r="Q422" s="13">
        <v>46.328089887640452</v>
      </c>
      <c r="R422" s="13">
        <v>37779.589999999997</v>
      </c>
      <c r="S422" s="13"/>
      <c r="T422" s="13"/>
      <c r="U422" s="13">
        <f t="shared" si="108"/>
        <v>332207.97319999995</v>
      </c>
      <c r="V422" s="13">
        <f t="shared" si="102"/>
        <v>148280.95999999999</v>
      </c>
      <c r="W422" s="13">
        <v>16102.081799999998</v>
      </c>
      <c r="X422" s="13">
        <v>21673.883699999998</v>
      </c>
      <c r="Y422" s="13">
        <v>10600.1322</v>
      </c>
      <c r="Z422" s="13">
        <v>42297.912299999996</v>
      </c>
      <c r="AA422" s="13"/>
      <c r="AB422" s="13">
        <v>57606.95</v>
      </c>
      <c r="AC422" s="13"/>
      <c r="AD422" s="13">
        <v>5998.5281999999997</v>
      </c>
      <c r="AE422" s="13">
        <v>77812.53899999999</v>
      </c>
      <c r="AF422" s="13">
        <v>2511.0288</v>
      </c>
      <c r="AG422" s="13">
        <v>65658.299699999989</v>
      </c>
      <c r="AH422" s="13">
        <v>31946.617499999997</v>
      </c>
      <c r="AI422" s="13">
        <f t="shared" si="107"/>
        <v>30309.059999999998</v>
      </c>
      <c r="AJ422" s="13">
        <f t="shared" si="100"/>
        <v>5432.23</v>
      </c>
      <c r="AK422" s="13">
        <v>5432.23</v>
      </c>
      <c r="AL422" s="13"/>
      <c r="AM422" s="13"/>
      <c r="AN422" s="13"/>
      <c r="AO422" s="13"/>
      <c r="AP422" s="13"/>
      <c r="AQ422" s="13"/>
      <c r="AR422" s="13">
        <v>1150.48</v>
      </c>
      <c r="AS422" s="13">
        <v>22917.87</v>
      </c>
      <c r="AT422" s="13">
        <v>808.48</v>
      </c>
      <c r="AU422" s="13"/>
      <c r="AV422" s="1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</row>
    <row r="423" spans="1:73" s="7" customFormat="1">
      <c r="A423" s="14">
        <v>413</v>
      </c>
      <c r="B423" s="8" t="s">
        <v>1026</v>
      </c>
      <c r="C423" s="13">
        <f t="shared" si="103"/>
        <v>1694652.42</v>
      </c>
      <c r="D423" s="13">
        <f t="shared" si="98"/>
        <v>1640160</v>
      </c>
      <c r="E423" s="13"/>
      <c r="F423" s="13"/>
      <c r="G423" s="13"/>
      <c r="H423" s="13">
        <v>1640160</v>
      </c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>
        <f t="shared" si="108"/>
        <v>19393</v>
      </c>
      <c r="V423" s="13">
        <f t="shared" si="102"/>
        <v>19393</v>
      </c>
      <c r="W423" s="13"/>
      <c r="X423" s="13"/>
      <c r="Y423" s="13"/>
      <c r="Z423" s="13"/>
      <c r="AA423" s="13"/>
      <c r="AB423" s="13">
        <v>19393</v>
      </c>
      <c r="AC423" s="13"/>
      <c r="AD423" s="13"/>
      <c r="AE423" s="13"/>
      <c r="AF423" s="13"/>
      <c r="AG423" s="13"/>
      <c r="AH423" s="13"/>
      <c r="AI423" s="13">
        <f t="shared" si="107"/>
        <v>35099.42</v>
      </c>
      <c r="AJ423" s="13">
        <f t="shared" si="100"/>
        <v>35099.42</v>
      </c>
      <c r="AK423" s="13"/>
      <c r="AL423" s="13"/>
      <c r="AM423" s="13"/>
      <c r="AN423" s="13">
        <v>35099.42</v>
      </c>
      <c r="AO423" s="13"/>
      <c r="AP423" s="13"/>
      <c r="AQ423" s="13"/>
      <c r="AR423" s="13"/>
      <c r="AS423" s="13"/>
      <c r="AT423" s="13"/>
      <c r="AU423" s="13"/>
      <c r="AV423" s="1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</row>
    <row r="424" spans="1:73" s="7" customFormat="1">
      <c r="A424" s="14">
        <v>414</v>
      </c>
      <c r="B424" s="8" t="s">
        <v>1027</v>
      </c>
      <c r="C424" s="13">
        <f t="shared" si="103"/>
        <v>4480447.5583999995</v>
      </c>
      <c r="D424" s="13"/>
      <c r="E424" s="13"/>
      <c r="F424" s="13"/>
      <c r="G424" s="13"/>
      <c r="H424" s="13"/>
      <c r="I424" s="13"/>
      <c r="J424" s="13"/>
      <c r="K424" s="13"/>
      <c r="L424" s="13"/>
      <c r="M424" s="13">
        <v>670.69259259259263</v>
      </c>
      <c r="N424" s="13">
        <v>248195.3</v>
      </c>
      <c r="O424" s="13">
        <v>1440</v>
      </c>
      <c r="P424" s="13">
        <v>2455118.62</v>
      </c>
      <c r="Q424" s="13">
        <v>801</v>
      </c>
      <c r="R424" s="13">
        <v>450404.82</v>
      </c>
      <c r="S424" s="13">
        <v>577244.19999999995</v>
      </c>
      <c r="T424" s="13">
        <v>336515.94</v>
      </c>
      <c r="U424" s="13">
        <f t="shared" si="108"/>
        <v>339003.29599999997</v>
      </c>
      <c r="V424" s="13">
        <f t="shared" si="102"/>
        <v>47216.78</v>
      </c>
      <c r="W424" s="13"/>
      <c r="X424" s="13"/>
      <c r="Y424" s="13"/>
      <c r="Z424" s="13"/>
      <c r="AA424" s="13"/>
      <c r="AB424" s="13">
        <v>47216.78</v>
      </c>
      <c r="AC424" s="13"/>
      <c r="AD424" s="13">
        <v>22056.3966</v>
      </c>
      <c r="AE424" s="13">
        <v>112297.5294</v>
      </c>
      <c r="AF424" s="13">
        <v>51003.932699999998</v>
      </c>
      <c r="AG424" s="13">
        <v>71593.979099999997</v>
      </c>
      <c r="AH424" s="13">
        <v>34834.678199999995</v>
      </c>
      <c r="AI424" s="13">
        <f t="shared" si="107"/>
        <v>73965.382400000002</v>
      </c>
      <c r="AJ424" s="13"/>
      <c r="AK424" s="13"/>
      <c r="AL424" s="13"/>
      <c r="AM424" s="13"/>
      <c r="AN424" s="13"/>
      <c r="AO424" s="13"/>
      <c r="AP424" s="13"/>
      <c r="AQ424" s="13"/>
      <c r="AR424" s="13">
        <v>5311.38</v>
      </c>
      <c r="AS424" s="13">
        <v>39460.872400000007</v>
      </c>
      <c r="AT424" s="13">
        <v>9638.66</v>
      </c>
      <c r="AU424" s="13">
        <v>12353.03</v>
      </c>
      <c r="AV424" s="13">
        <v>7201.44</v>
      </c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</row>
    <row r="425" spans="1:73" s="7" customFormat="1">
      <c r="A425" s="14">
        <v>415</v>
      </c>
      <c r="B425" s="8" t="s">
        <v>1028</v>
      </c>
      <c r="C425" s="13">
        <f t="shared" si="103"/>
        <v>5996490.9565000003</v>
      </c>
      <c r="D425" s="13"/>
      <c r="E425" s="13"/>
      <c r="F425" s="13"/>
      <c r="G425" s="13"/>
      <c r="H425" s="13"/>
      <c r="I425" s="13"/>
      <c r="J425" s="13"/>
      <c r="K425" s="13">
        <v>1328.6987730061351</v>
      </c>
      <c r="L425" s="13">
        <v>3042864.22</v>
      </c>
      <c r="M425" s="13">
        <v>1046.3944444444444</v>
      </c>
      <c r="N425" s="13">
        <v>134257.34</v>
      </c>
      <c r="O425" s="13">
        <v>1990</v>
      </c>
      <c r="P425" s="13">
        <v>1693689</v>
      </c>
      <c r="Q425" s="13">
        <v>97</v>
      </c>
      <c r="R425" s="13">
        <v>250250.46</v>
      </c>
      <c r="S425" s="13"/>
      <c r="T425" s="13">
        <v>494862.25</v>
      </c>
      <c r="U425" s="13">
        <f t="shared" si="108"/>
        <v>289205.62949999998</v>
      </c>
      <c r="V425" s="13">
        <f t="shared" si="102"/>
        <v>29208</v>
      </c>
      <c r="W425" s="13"/>
      <c r="X425" s="13"/>
      <c r="Y425" s="13"/>
      <c r="Z425" s="13"/>
      <c r="AA425" s="13"/>
      <c r="AB425" s="13">
        <v>29208</v>
      </c>
      <c r="AC425" s="13">
        <v>131895.9411</v>
      </c>
      <c r="AD425" s="13">
        <v>34411.727699999996</v>
      </c>
      <c r="AE425" s="13">
        <v>52678.804499999998</v>
      </c>
      <c r="AF425" s="13">
        <v>6176.4779999999992</v>
      </c>
      <c r="AG425" s="13"/>
      <c r="AH425" s="13">
        <v>34834.678199999995</v>
      </c>
      <c r="AI425" s="13">
        <f t="shared" si="107"/>
        <v>91362.057000000015</v>
      </c>
      <c r="AJ425" s="13"/>
      <c r="AK425" s="13"/>
      <c r="AL425" s="13"/>
      <c r="AM425" s="13"/>
      <c r="AN425" s="13"/>
      <c r="AO425" s="13"/>
      <c r="AP425" s="13"/>
      <c r="AQ425" s="13">
        <v>46347.670600000005</v>
      </c>
      <c r="AR425" s="13">
        <v>12092.134200000002</v>
      </c>
      <c r="AS425" s="13">
        <v>18511.107000000004</v>
      </c>
      <c r="AT425" s="13">
        <v>2170.3880000000004</v>
      </c>
      <c r="AU425" s="13"/>
      <c r="AV425" s="13">
        <v>12240.757200000002</v>
      </c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</row>
    <row r="426" spans="1:73" s="7" customFormat="1">
      <c r="A426" s="14">
        <v>416</v>
      </c>
      <c r="B426" s="8" t="s">
        <v>1029</v>
      </c>
      <c r="C426" s="13">
        <f t="shared" si="103"/>
        <v>6378292.5617999993</v>
      </c>
      <c r="D426" s="13">
        <f t="shared" si="98"/>
        <v>3705482.4699999997</v>
      </c>
      <c r="E426" s="13">
        <v>458759.67</v>
      </c>
      <c r="F426" s="13">
        <v>480820.81</v>
      </c>
      <c r="G426" s="13">
        <v>171549.94</v>
      </c>
      <c r="H426" s="13">
        <v>2594352.0499999998</v>
      </c>
      <c r="I426" s="13"/>
      <c r="J426" s="13"/>
      <c r="K426" s="13"/>
      <c r="L426" s="13"/>
      <c r="M426" s="13">
        <v>569.77777777777783</v>
      </c>
      <c r="N426" s="13">
        <v>43848.65</v>
      </c>
      <c r="O426" s="13">
        <v>1633</v>
      </c>
      <c r="P426" s="13">
        <v>871212.05</v>
      </c>
      <c r="Q426" s="13">
        <v>100</v>
      </c>
      <c r="R426" s="13">
        <v>271059.89</v>
      </c>
      <c r="S426" s="13">
        <v>566057.09</v>
      </c>
      <c r="T426" s="13">
        <v>378424.17</v>
      </c>
      <c r="U426" s="13">
        <f t="shared" si="108"/>
        <v>427872.81319999998</v>
      </c>
      <c r="V426" s="13">
        <f t="shared" si="102"/>
        <v>168990.38449999999</v>
      </c>
      <c r="W426" s="13">
        <v>4627.5473999999995</v>
      </c>
      <c r="X426" s="13">
        <v>20555.698799999998</v>
      </c>
      <c r="Y426" s="13">
        <v>16624.299299999999</v>
      </c>
      <c r="Z426" s="13">
        <v>61808.018999999993</v>
      </c>
      <c r="AA426" s="13"/>
      <c r="AB426" s="13">
        <v>65374.82</v>
      </c>
      <c r="AC426" s="13"/>
      <c r="AD426" s="13">
        <v>18737.712</v>
      </c>
      <c r="AE426" s="13">
        <v>127348.53809999999</v>
      </c>
      <c r="AF426" s="13">
        <v>6367.5212999999994</v>
      </c>
      <c r="AG426" s="13">
        <v>71593.979099999997</v>
      </c>
      <c r="AH426" s="13">
        <v>34834.678199999995</v>
      </c>
      <c r="AI426" s="13">
        <f t="shared" si="107"/>
        <v>114335.42860000001</v>
      </c>
      <c r="AJ426" s="13">
        <f t="shared" si="100"/>
        <v>36410.06700000001</v>
      </c>
      <c r="AK426" s="13">
        <v>1626.1004000000003</v>
      </c>
      <c r="AL426" s="13">
        <v>7223.1848000000009</v>
      </c>
      <c r="AM426" s="13">
        <v>5841.707800000001</v>
      </c>
      <c r="AN426" s="13">
        <v>21719.074000000004</v>
      </c>
      <c r="AO426" s="13"/>
      <c r="AP426" s="13"/>
      <c r="AQ426" s="13"/>
      <c r="AR426" s="13">
        <v>6584.3520000000008</v>
      </c>
      <c r="AS426" s="13">
        <v>44749.732600000003</v>
      </c>
      <c r="AT426" s="13">
        <v>2237.5198</v>
      </c>
      <c r="AU426" s="13">
        <v>12113</v>
      </c>
      <c r="AV426" s="13">
        <v>12240.757200000002</v>
      </c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</row>
    <row r="427" spans="1:73" s="7" customFormat="1">
      <c r="A427" s="14">
        <v>417</v>
      </c>
      <c r="B427" s="8" t="s">
        <v>1030</v>
      </c>
      <c r="C427" s="13">
        <f t="shared" si="103"/>
        <v>36751.300000000003</v>
      </c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>
        <f t="shared" si="108"/>
        <v>36751.300000000003</v>
      </c>
      <c r="V427" s="13">
        <f t="shared" si="102"/>
        <v>36751.300000000003</v>
      </c>
      <c r="W427" s="13"/>
      <c r="X427" s="13"/>
      <c r="Y427" s="13"/>
      <c r="Z427" s="13"/>
      <c r="AA427" s="13"/>
      <c r="AB427" s="13">
        <v>36751.300000000003</v>
      </c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</row>
    <row r="428" spans="1:73" s="7" customFormat="1">
      <c r="A428" s="14">
        <v>418</v>
      </c>
      <c r="B428" s="8" t="s">
        <v>1031</v>
      </c>
      <c r="C428" s="13">
        <f t="shared" si="103"/>
        <v>56141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>
        <f t="shared" si="108"/>
        <v>56141</v>
      </c>
      <c r="V428" s="13">
        <f t="shared" si="102"/>
        <v>56141</v>
      </c>
      <c r="W428" s="13"/>
      <c r="X428" s="13"/>
      <c r="Y428" s="13"/>
      <c r="Z428" s="13"/>
      <c r="AA428" s="13"/>
      <c r="AB428" s="13">
        <v>56141</v>
      </c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</row>
    <row r="429" spans="1:73" s="7" customFormat="1">
      <c r="A429" s="14">
        <v>419</v>
      </c>
      <c r="B429" s="8" t="s">
        <v>1032</v>
      </c>
      <c r="C429" s="13">
        <f t="shared" si="103"/>
        <v>3046168.909</v>
      </c>
      <c r="D429" s="13">
        <f t="shared" si="98"/>
        <v>354316</v>
      </c>
      <c r="E429" s="13">
        <v>354316</v>
      </c>
      <c r="F429" s="13"/>
      <c r="G429" s="13"/>
      <c r="H429" s="13"/>
      <c r="I429" s="13"/>
      <c r="J429" s="13"/>
      <c r="K429" s="13">
        <v>673.16012269938653</v>
      </c>
      <c r="L429" s="13">
        <v>1364927</v>
      </c>
      <c r="M429" s="13">
        <v>517.5</v>
      </c>
      <c r="N429" s="13">
        <v>192309</v>
      </c>
      <c r="O429" s="13">
        <v>632</v>
      </c>
      <c r="P429" s="13">
        <v>580762.71</v>
      </c>
      <c r="Q429" s="13">
        <v>67</v>
      </c>
      <c r="R429" s="13">
        <v>328076.77</v>
      </c>
      <c r="S429" s="13"/>
      <c r="T429" s="13"/>
      <c r="U429" s="13">
        <f t="shared" si="108"/>
        <v>166052.15039999998</v>
      </c>
      <c r="V429" s="13">
        <f t="shared" si="102"/>
        <v>28658.705399999999</v>
      </c>
      <c r="W429" s="13">
        <v>755.52539999999999</v>
      </c>
      <c r="X429" s="13"/>
      <c r="Y429" s="13"/>
      <c r="Z429" s="13"/>
      <c r="AA429" s="13"/>
      <c r="AB429" s="13">
        <v>27903.18</v>
      </c>
      <c r="AC429" s="13">
        <v>66822.585899999991</v>
      </c>
      <c r="AD429" s="13">
        <v>17018.504999999997</v>
      </c>
      <c r="AE429" s="13">
        <v>49286.126399999994</v>
      </c>
      <c r="AF429" s="13">
        <v>4266.2276999999995</v>
      </c>
      <c r="AG429" s="13"/>
      <c r="AH429" s="13"/>
      <c r="AI429" s="13">
        <f t="shared" ref="AI429:AI434" si="109">AJ429+AQ429+AR429+AS429+AT429+AU429+AV429</f>
        <v>59725.278599999991</v>
      </c>
      <c r="AJ429" s="13">
        <f t="shared" si="100"/>
        <v>7582.36</v>
      </c>
      <c r="AK429" s="13">
        <v>7582.36</v>
      </c>
      <c r="AL429" s="13"/>
      <c r="AM429" s="13"/>
      <c r="AN429" s="13"/>
      <c r="AO429" s="13"/>
      <c r="AP429" s="13"/>
      <c r="AQ429" s="13">
        <v>29209.439999999999</v>
      </c>
      <c r="AR429" s="13">
        <v>4115.41</v>
      </c>
      <c r="AS429" s="13">
        <v>17318.934400000002</v>
      </c>
      <c r="AT429" s="13">
        <v>1499.1342000000002</v>
      </c>
      <c r="AU429" s="13"/>
      <c r="AV429" s="1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</row>
    <row r="430" spans="1:73" s="7" customFormat="1">
      <c r="A430" s="14">
        <v>420</v>
      </c>
      <c r="B430" s="8" t="s">
        <v>1033</v>
      </c>
      <c r="C430" s="13">
        <f t="shared" si="103"/>
        <v>5302200.9949000003</v>
      </c>
      <c r="D430" s="13">
        <f t="shared" si="98"/>
        <v>2163307.7999999998</v>
      </c>
      <c r="E430" s="13">
        <v>707618.46</v>
      </c>
      <c r="F430" s="13"/>
      <c r="G430" s="13">
        <v>86359.18</v>
      </c>
      <c r="H430" s="13">
        <v>1369330.16</v>
      </c>
      <c r="I430" s="13"/>
      <c r="J430" s="13"/>
      <c r="K430" s="13">
        <v>1071.417791411043</v>
      </c>
      <c r="L430" s="13">
        <v>2528915.85</v>
      </c>
      <c r="M430" s="13">
        <v>824.47407407407411</v>
      </c>
      <c r="N430" s="13">
        <v>244694.68</v>
      </c>
      <c r="O430" s="13"/>
      <c r="P430" s="13"/>
      <c r="Q430" s="13"/>
      <c r="R430" s="13"/>
      <c r="S430" s="13"/>
      <c r="T430" s="13"/>
      <c r="U430" s="13">
        <f t="shared" si="108"/>
        <v>259632.59489999997</v>
      </c>
      <c r="V430" s="13">
        <f t="shared" si="102"/>
        <v>126162.51059999998</v>
      </c>
      <c r="W430" s="13">
        <v>1542.5360999999998</v>
      </c>
      <c r="X430" s="13">
        <v>26368.908299999999</v>
      </c>
      <c r="Y430" s="13">
        <v>30495.492299999998</v>
      </c>
      <c r="Z430" s="13">
        <v>67755.573899999988</v>
      </c>
      <c r="AA430" s="13"/>
      <c r="AB430" s="13"/>
      <c r="AC430" s="13">
        <v>106356.42989999999</v>
      </c>
      <c r="AD430" s="13">
        <v>27113.654399999999</v>
      </c>
      <c r="AE430" s="13"/>
      <c r="AF430" s="13"/>
      <c r="AG430" s="13"/>
      <c r="AH430" s="13"/>
      <c r="AI430" s="13">
        <f t="shared" si="109"/>
        <v>105650.07</v>
      </c>
      <c r="AJ430" s="13">
        <f t="shared" si="100"/>
        <v>46294.8</v>
      </c>
      <c r="AK430" s="13">
        <v>15143.04</v>
      </c>
      <c r="AL430" s="13"/>
      <c r="AM430" s="13">
        <v>1848.09</v>
      </c>
      <c r="AN430" s="13">
        <v>29303.67</v>
      </c>
      <c r="AO430" s="13"/>
      <c r="AP430" s="13"/>
      <c r="AQ430" s="13">
        <v>54118.8</v>
      </c>
      <c r="AR430" s="13">
        <v>5236.47</v>
      </c>
      <c r="AS430" s="13"/>
      <c r="AT430" s="13"/>
      <c r="AU430" s="13"/>
      <c r="AV430" s="1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</row>
    <row r="431" spans="1:73" s="7" customFormat="1">
      <c r="A431" s="14">
        <v>421</v>
      </c>
      <c r="B431" s="8" t="s">
        <v>1034</v>
      </c>
      <c r="C431" s="13">
        <f t="shared" si="103"/>
        <v>2946559.3175999997</v>
      </c>
      <c r="D431" s="13">
        <f t="shared" si="98"/>
        <v>1376859.33</v>
      </c>
      <c r="E431" s="13">
        <v>250174.98</v>
      </c>
      <c r="F431" s="13"/>
      <c r="G431" s="13">
        <v>137511</v>
      </c>
      <c r="H431" s="13">
        <v>989173.35</v>
      </c>
      <c r="I431" s="13"/>
      <c r="J431" s="13"/>
      <c r="K431" s="13">
        <v>675.50981595092026</v>
      </c>
      <c r="L431" s="13">
        <v>1307655.04</v>
      </c>
      <c r="M431" s="13"/>
      <c r="N431" s="13"/>
      <c r="O431" s="13"/>
      <c r="P431" s="13"/>
      <c r="Q431" s="13"/>
      <c r="R431" s="13"/>
      <c r="S431" s="13"/>
      <c r="T431" s="13"/>
      <c r="U431" s="13">
        <f t="shared" si="108"/>
        <v>216053.62679999997</v>
      </c>
      <c r="V431" s="13">
        <f t="shared" si="102"/>
        <v>77403.814799999993</v>
      </c>
      <c r="W431" s="13">
        <v>1133.2881</v>
      </c>
      <c r="X431" s="13"/>
      <c r="Y431" s="13">
        <v>10228.703099999999</v>
      </c>
      <c r="Z431" s="13">
        <v>39883.653599999998</v>
      </c>
      <c r="AA431" s="13"/>
      <c r="AB431" s="13">
        <v>26158.17</v>
      </c>
      <c r="AC431" s="13">
        <v>67055.832899999994</v>
      </c>
      <c r="AD431" s="13"/>
      <c r="AE431" s="13"/>
      <c r="AF431" s="13"/>
      <c r="AG431" s="13">
        <v>71593.979099999997</v>
      </c>
      <c r="AH431" s="13"/>
      <c r="AI431" s="13">
        <f t="shared" si="109"/>
        <v>45991.320800000001</v>
      </c>
      <c r="AJ431" s="13">
        <f t="shared" si="100"/>
        <v>18007.500800000002</v>
      </c>
      <c r="AK431" s="13">
        <v>398.23260000000005</v>
      </c>
      <c r="AL431" s="13"/>
      <c r="AM431" s="13">
        <v>3594.3226000000004</v>
      </c>
      <c r="AN431" s="13">
        <v>14014.945600000001</v>
      </c>
      <c r="AO431" s="13"/>
      <c r="AP431" s="13"/>
      <c r="AQ431" s="13">
        <v>27983.82</v>
      </c>
      <c r="AR431" s="13"/>
      <c r="AS431" s="13"/>
      <c r="AT431" s="13"/>
      <c r="AU431" s="13"/>
      <c r="AV431" s="1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</row>
    <row r="432" spans="1:73" s="7" customFormat="1">
      <c r="A432" s="14">
        <v>422</v>
      </c>
      <c r="B432" s="8" t="s">
        <v>1035</v>
      </c>
      <c r="C432" s="13">
        <f t="shared" si="103"/>
        <v>3363037.9627</v>
      </c>
      <c r="D432" s="13">
        <f t="shared" si="98"/>
        <v>1469135.3299999998</v>
      </c>
      <c r="E432" s="13">
        <v>278436.96999999997</v>
      </c>
      <c r="F432" s="13"/>
      <c r="G432" s="13">
        <v>141741.21</v>
      </c>
      <c r="H432" s="13">
        <v>1048957.1499999999</v>
      </c>
      <c r="I432" s="13"/>
      <c r="J432" s="13"/>
      <c r="K432" s="13">
        <v>677.85950920245398</v>
      </c>
      <c r="L432" s="13">
        <v>1259892.81</v>
      </c>
      <c r="M432" s="13"/>
      <c r="N432" s="13"/>
      <c r="O432" s="13">
        <v>586</v>
      </c>
      <c r="P432" s="13">
        <v>226332.81</v>
      </c>
      <c r="Q432" s="13">
        <v>67</v>
      </c>
      <c r="R432" s="13">
        <v>211699.62</v>
      </c>
      <c r="S432" s="13"/>
      <c r="T432" s="13"/>
      <c r="U432" s="13">
        <f t="shared" si="108"/>
        <v>145794.11649999997</v>
      </c>
      <c r="V432" s="13">
        <f t="shared" si="102"/>
        <v>58726.3609</v>
      </c>
      <c r="W432" s="13">
        <v>3147.9818999999998</v>
      </c>
      <c r="X432" s="13"/>
      <c r="Y432" s="13">
        <v>6374.4029999999993</v>
      </c>
      <c r="Z432" s="13">
        <v>22973.915999999997</v>
      </c>
      <c r="AA432" s="13"/>
      <c r="AB432" s="13">
        <v>26230.06</v>
      </c>
      <c r="AC432" s="13">
        <v>67289.079899999997</v>
      </c>
      <c r="AD432" s="13"/>
      <c r="AE432" s="13">
        <v>15512.447999999999</v>
      </c>
      <c r="AF432" s="13">
        <v>4266.2276999999995</v>
      </c>
      <c r="AG432" s="13"/>
      <c r="AH432" s="13"/>
      <c r="AI432" s="13">
        <f t="shared" si="109"/>
        <v>50183.276200000008</v>
      </c>
      <c r="AJ432" s="13">
        <f t="shared" si="100"/>
        <v>16271.424000000003</v>
      </c>
      <c r="AK432" s="13">
        <v>5958.55</v>
      </c>
      <c r="AL432" s="13"/>
      <c r="AM432" s="13">
        <v>2239.9380000000001</v>
      </c>
      <c r="AN432" s="13">
        <v>8072.9360000000006</v>
      </c>
      <c r="AO432" s="13"/>
      <c r="AP432" s="13"/>
      <c r="AQ432" s="13">
        <v>26961.71</v>
      </c>
      <c r="AR432" s="13"/>
      <c r="AS432" s="13">
        <v>5451.0080000000007</v>
      </c>
      <c r="AT432" s="13">
        <v>1499.1342000000002</v>
      </c>
      <c r="AU432" s="13"/>
      <c r="AV432" s="1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</row>
    <row r="433" spans="1:73" s="7" customFormat="1">
      <c r="A433" s="14">
        <v>423</v>
      </c>
      <c r="B433" s="8" t="s">
        <v>1036</v>
      </c>
      <c r="C433" s="13">
        <f t="shared" si="103"/>
        <v>2950162.7098000003</v>
      </c>
      <c r="D433" s="13">
        <f t="shared" si="98"/>
        <v>382986.16</v>
      </c>
      <c r="E433" s="13">
        <v>283992.09999999998</v>
      </c>
      <c r="F433" s="13"/>
      <c r="G433" s="13">
        <v>98994.06</v>
      </c>
      <c r="H433" s="13"/>
      <c r="I433" s="13"/>
      <c r="J433" s="13"/>
      <c r="K433" s="13">
        <v>671.9858895705521</v>
      </c>
      <c r="L433" s="13">
        <v>1344544.74</v>
      </c>
      <c r="M433" s="13">
        <v>277.01851851851853</v>
      </c>
      <c r="N433" s="13">
        <v>78658.47</v>
      </c>
      <c r="O433" s="13">
        <v>646</v>
      </c>
      <c r="P433" s="13">
        <v>721875.33</v>
      </c>
      <c r="Q433" s="13">
        <v>67</v>
      </c>
      <c r="R433" s="13">
        <v>234937.89</v>
      </c>
      <c r="S433" s="13"/>
      <c r="T433" s="13"/>
      <c r="U433" s="13">
        <f t="shared" si="108"/>
        <v>139481.45819999999</v>
      </c>
      <c r="V433" s="13">
        <f t="shared" si="102"/>
        <v>42298.395300000004</v>
      </c>
      <c r="W433" s="13">
        <v>755.52539999999999</v>
      </c>
      <c r="X433" s="13"/>
      <c r="Y433" s="13">
        <v>14421.7899</v>
      </c>
      <c r="Z433" s="13"/>
      <c r="AA433" s="13"/>
      <c r="AB433" s="13">
        <v>27121.08</v>
      </c>
      <c r="AC433" s="13">
        <v>66706.023300000001</v>
      </c>
      <c r="AD433" s="13">
        <v>9110.030999999999</v>
      </c>
      <c r="AE433" s="13">
        <v>17100.780899999998</v>
      </c>
      <c r="AF433" s="13">
        <v>4266.2276999999995</v>
      </c>
      <c r="AG433" s="13"/>
      <c r="AH433" s="13"/>
      <c r="AI433" s="13">
        <f t="shared" si="109"/>
        <v>47678.661599999999</v>
      </c>
      <c r="AJ433" s="13">
        <f t="shared" si="100"/>
        <v>8195.9</v>
      </c>
      <c r="AK433" s="13">
        <v>6077.43</v>
      </c>
      <c r="AL433" s="13"/>
      <c r="AM433" s="13">
        <v>2118.4699999999998</v>
      </c>
      <c r="AN433" s="13"/>
      <c r="AO433" s="13"/>
      <c r="AP433" s="13"/>
      <c r="AQ433" s="13">
        <v>28773.26</v>
      </c>
      <c r="AR433" s="13">
        <v>3201.2260000000006</v>
      </c>
      <c r="AS433" s="13">
        <v>6009.1414000000004</v>
      </c>
      <c r="AT433" s="13">
        <v>1499.1342000000002</v>
      </c>
      <c r="AU433" s="13"/>
      <c r="AV433" s="1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</row>
    <row r="434" spans="1:73" s="7" customFormat="1">
      <c r="A434" s="14">
        <v>424</v>
      </c>
      <c r="B434" s="8" t="s">
        <v>1037</v>
      </c>
      <c r="C434" s="13">
        <f t="shared" si="103"/>
        <v>2147588.1402000003</v>
      </c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>
        <v>4718.5</v>
      </c>
      <c r="P434" s="13">
        <v>2011406.43</v>
      </c>
      <c r="Q434" s="13"/>
      <c r="R434" s="13"/>
      <c r="S434" s="13"/>
      <c r="T434" s="13"/>
      <c r="U434" s="13">
        <f t="shared" si="108"/>
        <v>97207.045799999993</v>
      </c>
      <c r="V434" s="13">
        <f t="shared" si="102"/>
        <v>53106</v>
      </c>
      <c r="W434" s="13"/>
      <c r="X434" s="13"/>
      <c r="Y434" s="13"/>
      <c r="Z434" s="13"/>
      <c r="AA434" s="13"/>
      <c r="AB434" s="13">
        <v>53106</v>
      </c>
      <c r="AC434" s="13"/>
      <c r="AD434" s="13"/>
      <c r="AE434" s="13"/>
      <c r="AF434" s="13"/>
      <c r="AG434" s="13"/>
      <c r="AH434" s="13">
        <v>44101.0458</v>
      </c>
      <c r="AI434" s="13">
        <f t="shared" si="109"/>
        <v>38974.664400000001</v>
      </c>
      <c r="AJ434" s="13"/>
      <c r="AK434" s="13"/>
      <c r="AL434" s="13"/>
      <c r="AM434" s="13"/>
      <c r="AN434" s="13"/>
      <c r="AO434" s="13"/>
      <c r="AP434" s="13"/>
      <c r="AQ434" s="13"/>
      <c r="AR434" s="13"/>
      <c r="AS434" s="13">
        <v>38974.664400000001</v>
      </c>
      <c r="AT434" s="13"/>
      <c r="AU434" s="13"/>
      <c r="AV434" s="1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</row>
    <row r="435" spans="1:73" s="7" customFormat="1">
      <c r="A435" s="14">
        <v>425</v>
      </c>
      <c r="B435" s="8" t="s">
        <v>1038</v>
      </c>
      <c r="C435" s="13">
        <f t="shared" si="103"/>
        <v>33984.75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>
        <f t="shared" si="108"/>
        <v>33984.75</v>
      </c>
      <c r="V435" s="13">
        <f t="shared" si="102"/>
        <v>33984.75</v>
      </c>
      <c r="W435" s="13"/>
      <c r="X435" s="13"/>
      <c r="Y435" s="13"/>
      <c r="Z435" s="13"/>
      <c r="AA435" s="13"/>
      <c r="AB435" s="13">
        <v>33984.75</v>
      </c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</row>
    <row r="436" spans="1:73" s="7" customFormat="1">
      <c r="A436" s="14">
        <v>426</v>
      </c>
      <c r="B436" s="8" t="s">
        <v>1039</v>
      </c>
      <c r="C436" s="13">
        <f t="shared" si="103"/>
        <v>33446.660000000003</v>
      </c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>
        <f t="shared" si="108"/>
        <v>33446.660000000003</v>
      </c>
      <c r="V436" s="13">
        <f t="shared" si="102"/>
        <v>33446.660000000003</v>
      </c>
      <c r="W436" s="13"/>
      <c r="X436" s="13"/>
      <c r="Y436" s="13"/>
      <c r="Z436" s="13"/>
      <c r="AA436" s="13"/>
      <c r="AB436" s="13">
        <v>33446.660000000003</v>
      </c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</row>
    <row r="437" spans="1:73" s="7" customFormat="1">
      <c r="A437" s="14">
        <v>427</v>
      </c>
      <c r="B437" s="8" t="s">
        <v>1040</v>
      </c>
      <c r="C437" s="13">
        <f t="shared" si="103"/>
        <v>46788.97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>
        <f t="shared" si="108"/>
        <v>46788.97</v>
      </c>
      <c r="V437" s="13">
        <f t="shared" si="102"/>
        <v>46788.97</v>
      </c>
      <c r="W437" s="13"/>
      <c r="X437" s="13"/>
      <c r="Y437" s="13"/>
      <c r="Z437" s="13"/>
      <c r="AA437" s="13"/>
      <c r="AB437" s="13">
        <v>46788.97</v>
      </c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</row>
    <row r="438" spans="1:73" s="7" customFormat="1">
      <c r="A438" s="14">
        <v>428</v>
      </c>
      <c r="B438" s="8" t="s">
        <v>1041</v>
      </c>
      <c r="C438" s="13">
        <f t="shared" si="103"/>
        <v>4554650.9765999997</v>
      </c>
      <c r="D438" s="13">
        <f t="shared" si="98"/>
        <v>3407703.38</v>
      </c>
      <c r="E438" s="13"/>
      <c r="F438" s="13">
        <v>1050391.1299999999</v>
      </c>
      <c r="G438" s="13">
        <v>376099.61</v>
      </c>
      <c r="H438" s="13">
        <v>1981212.64</v>
      </c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>
        <v>594749.93000000005</v>
      </c>
      <c r="T438" s="13">
        <v>352050.3</v>
      </c>
      <c r="U438" s="13">
        <f t="shared" si="108"/>
        <v>104005.05</v>
      </c>
      <c r="V438" s="13">
        <f t="shared" si="102"/>
        <v>104005.05</v>
      </c>
      <c r="W438" s="13"/>
      <c r="X438" s="13"/>
      <c r="Y438" s="13"/>
      <c r="Z438" s="13"/>
      <c r="AA438" s="13"/>
      <c r="AB438" s="13">
        <v>104005.05</v>
      </c>
      <c r="AC438" s="13"/>
      <c r="AD438" s="13"/>
      <c r="AE438" s="13"/>
      <c r="AF438" s="13"/>
      <c r="AG438" s="13"/>
      <c r="AH438" s="13"/>
      <c r="AI438" s="13">
        <f t="shared" ref="AI438:AI440" si="110">AJ438+AQ438+AR438+AS438+AT438+AU438+AV438</f>
        <v>96142.316600000006</v>
      </c>
      <c r="AJ438" s="13">
        <f t="shared" si="100"/>
        <v>74701.549599999998</v>
      </c>
      <c r="AK438" s="13"/>
      <c r="AL438" s="13">
        <v>23786.635000000002</v>
      </c>
      <c r="AM438" s="13">
        <v>8516.9646000000012</v>
      </c>
      <c r="AN438" s="13">
        <v>42397.95</v>
      </c>
      <c r="AO438" s="13"/>
      <c r="AP438" s="13"/>
      <c r="AQ438" s="13"/>
      <c r="AR438" s="13"/>
      <c r="AS438" s="13"/>
      <c r="AT438" s="13"/>
      <c r="AU438" s="13">
        <v>13468.411000000002</v>
      </c>
      <c r="AV438" s="13">
        <v>7972.3560000000007</v>
      </c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</row>
    <row r="439" spans="1:73" s="7" customFormat="1">
      <c r="A439" s="14">
        <v>429</v>
      </c>
      <c r="B439" s="8" t="s">
        <v>1042</v>
      </c>
      <c r="C439" s="13">
        <f t="shared" si="103"/>
        <v>9733660.089999998</v>
      </c>
      <c r="D439" s="13"/>
      <c r="E439" s="13"/>
      <c r="F439" s="13"/>
      <c r="G439" s="13"/>
      <c r="H439" s="13"/>
      <c r="I439" s="13"/>
      <c r="J439" s="13"/>
      <c r="K439" s="13">
        <v>886</v>
      </c>
      <c r="L439" s="13">
        <v>3248010.26</v>
      </c>
      <c r="M439" s="13"/>
      <c r="N439" s="13"/>
      <c r="O439" s="13">
        <v>3090</v>
      </c>
      <c r="P439" s="13">
        <v>6325192.1200000001</v>
      </c>
      <c r="Q439" s="13"/>
      <c r="R439" s="13"/>
      <c r="S439" s="13"/>
      <c r="T439" s="13"/>
      <c r="U439" s="13">
        <f t="shared" si="108"/>
        <v>119195.42</v>
      </c>
      <c r="V439" s="13"/>
      <c r="W439" s="13"/>
      <c r="X439" s="13"/>
      <c r="Y439" s="13"/>
      <c r="Z439" s="13"/>
      <c r="AA439" s="13"/>
      <c r="AB439" s="13"/>
      <c r="AC439" s="13">
        <v>91173.41</v>
      </c>
      <c r="AD439" s="13"/>
      <c r="AE439" s="13">
        <v>28022.01</v>
      </c>
      <c r="AF439" s="13"/>
      <c r="AG439" s="13"/>
      <c r="AH439" s="13"/>
      <c r="AI439" s="13">
        <f t="shared" si="110"/>
        <v>41262.29</v>
      </c>
      <c r="AJ439" s="13"/>
      <c r="AK439" s="13"/>
      <c r="AL439" s="13"/>
      <c r="AM439" s="13"/>
      <c r="AN439" s="13"/>
      <c r="AO439" s="13"/>
      <c r="AP439" s="13"/>
      <c r="AQ439" s="13">
        <v>14181.61</v>
      </c>
      <c r="AR439" s="13"/>
      <c r="AS439" s="13">
        <v>27080.68</v>
      </c>
      <c r="AT439" s="13"/>
      <c r="AU439" s="13"/>
      <c r="AV439" s="1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</row>
    <row r="440" spans="1:73" s="7" customFormat="1">
      <c r="A440" s="14">
        <v>430</v>
      </c>
      <c r="B440" s="8" t="s">
        <v>1043</v>
      </c>
      <c r="C440" s="13">
        <f t="shared" si="103"/>
        <v>3348987.3232</v>
      </c>
      <c r="D440" s="13">
        <f t="shared" si="98"/>
        <v>856000.35</v>
      </c>
      <c r="E440" s="13"/>
      <c r="F440" s="13"/>
      <c r="G440" s="13"/>
      <c r="H440" s="13"/>
      <c r="I440" s="13">
        <v>502206.35</v>
      </c>
      <c r="J440" s="13">
        <v>353794</v>
      </c>
      <c r="K440" s="13">
        <v>992</v>
      </c>
      <c r="L440" s="13">
        <v>2399724.08</v>
      </c>
      <c r="M440" s="13"/>
      <c r="N440" s="13"/>
      <c r="O440" s="13"/>
      <c r="P440" s="13"/>
      <c r="Q440" s="13"/>
      <c r="R440" s="13"/>
      <c r="S440" s="13"/>
      <c r="T440" s="13"/>
      <c r="U440" s="13">
        <f t="shared" si="108"/>
        <v>23344</v>
      </c>
      <c r="V440" s="13">
        <f t="shared" si="102"/>
        <v>23344</v>
      </c>
      <c r="W440" s="13"/>
      <c r="X440" s="13"/>
      <c r="Y440" s="13"/>
      <c r="Z440" s="13"/>
      <c r="AA440" s="13"/>
      <c r="AB440" s="13">
        <v>23344</v>
      </c>
      <c r="AC440" s="13"/>
      <c r="AD440" s="13"/>
      <c r="AE440" s="13"/>
      <c r="AF440" s="13"/>
      <c r="AG440" s="13"/>
      <c r="AH440" s="13"/>
      <c r="AI440" s="13">
        <f t="shared" si="110"/>
        <v>69918.893200000006</v>
      </c>
      <c r="AJ440" s="13">
        <f t="shared" si="100"/>
        <v>18306.737000000001</v>
      </c>
      <c r="AK440" s="13"/>
      <c r="AL440" s="13"/>
      <c r="AM440" s="13"/>
      <c r="AN440" s="13"/>
      <c r="AO440" s="13">
        <v>10801.222000000002</v>
      </c>
      <c r="AP440" s="13">
        <v>7505.5150000000012</v>
      </c>
      <c r="AQ440" s="13">
        <v>51612.156200000005</v>
      </c>
      <c r="AR440" s="13"/>
      <c r="AS440" s="13"/>
      <c r="AT440" s="13"/>
      <c r="AU440" s="13"/>
      <c r="AV440" s="1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</row>
    <row r="441" spans="1:73" s="7" customFormat="1">
      <c r="A441" s="14">
        <v>431</v>
      </c>
      <c r="B441" s="8" t="s">
        <v>1044</v>
      </c>
      <c r="C441" s="13">
        <f t="shared" si="103"/>
        <v>48862.57</v>
      </c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>
        <f t="shared" si="108"/>
        <v>48862.57</v>
      </c>
      <c r="V441" s="13">
        <f t="shared" si="102"/>
        <v>48862.57</v>
      </c>
      <c r="W441" s="13"/>
      <c r="X441" s="13"/>
      <c r="Y441" s="13"/>
      <c r="Z441" s="13"/>
      <c r="AA441" s="13"/>
      <c r="AB441" s="13">
        <v>48862.57</v>
      </c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</row>
    <row r="442" spans="1:73" s="7" customFormat="1">
      <c r="A442" s="14">
        <v>432</v>
      </c>
      <c r="B442" s="8" t="s">
        <v>1045</v>
      </c>
      <c r="C442" s="13">
        <f t="shared" si="103"/>
        <v>577221.74</v>
      </c>
      <c r="D442" s="13">
        <f t="shared" si="98"/>
        <v>565128</v>
      </c>
      <c r="E442" s="13"/>
      <c r="F442" s="13"/>
      <c r="G442" s="13"/>
      <c r="H442" s="13"/>
      <c r="I442" s="13"/>
      <c r="J442" s="13">
        <v>565128</v>
      </c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>
        <f t="shared" ref="AI442:AI446" si="111">AJ442+AQ442+AR442+AS442+AT442+AU442+AV442</f>
        <v>12093.74</v>
      </c>
      <c r="AJ442" s="13">
        <f t="shared" si="100"/>
        <v>12093.74</v>
      </c>
      <c r="AK442" s="13"/>
      <c r="AL442" s="13"/>
      <c r="AM442" s="13"/>
      <c r="AN442" s="13"/>
      <c r="AO442" s="13"/>
      <c r="AP442" s="13">
        <v>12093.74</v>
      </c>
      <c r="AQ442" s="13"/>
      <c r="AR442" s="13"/>
      <c r="AS442" s="13"/>
      <c r="AT442" s="13"/>
      <c r="AU442" s="13"/>
      <c r="AV442" s="1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</row>
    <row r="443" spans="1:73" s="7" customFormat="1">
      <c r="A443" s="14">
        <v>433</v>
      </c>
      <c r="B443" s="8" t="s">
        <v>1046</v>
      </c>
      <c r="C443" s="13">
        <f t="shared" si="103"/>
        <v>1485251.44</v>
      </c>
      <c r="D443" s="13">
        <f t="shared" si="98"/>
        <v>1454133</v>
      </c>
      <c r="E443" s="13">
        <v>1048030</v>
      </c>
      <c r="F443" s="13"/>
      <c r="G443" s="13"/>
      <c r="H443" s="13"/>
      <c r="I443" s="13"/>
      <c r="J443" s="13">
        <v>406103</v>
      </c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>
        <f t="shared" si="111"/>
        <v>31118.440000000002</v>
      </c>
      <c r="AJ443" s="13">
        <f t="shared" si="100"/>
        <v>31118.440000000002</v>
      </c>
      <c r="AK443" s="13">
        <v>22427.84</v>
      </c>
      <c r="AL443" s="13"/>
      <c r="AM443" s="13"/>
      <c r="AN443" s="13"/>
      <c r="AO443" s="13"/>
      <c r="AP443" s="13">
        <v>8690.6</v>
      </c>
      <c r="AQ443" s="13"/>
      <c r="AR443" s="13"/>
      <c r="AS443" s="13"/>
      <c r="AT443" s="13"/>
      <c r="AU443" s="13"/>
      <c r="AV443" s="1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</row>
    <row r="444" spans="1:73" s="7" customFormat="1">
      <c r="A444" s="14">
        <v>434</v>
      </c>
      <c r="B444" s="8" t="s">
        <v>1047</v>
      </c>
      <c r="C444" s="13">
        <f t="shared" si="103"/>
        <v>355709.74379999994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>
        <v>630.5</v>
      </c>
      <c r="N444" s="13">
        <v>300457.15999999997</v>
      </c>
      <c r="O444" s="13"/>
      <c r="P444" s="13"/>
      <c r="Q444" s="13"/>
      <c r="R444" s="13"/>
      <c r="S444" s="13"/>
      <c r="T444" s="13"/>
      <c r="U444" s="13">
        <f>V444+AC444+AD444+AE444+AF444+AG444+AH444</f>
        <v>48790.49</v>
      </c>
      <c r="V444" s="13">
        <f t="shared" si="102"/>
        <v>48790.49</v>
      </c>
      <c r="W444" s="13"/>
      <c r="X444" s="13"/>
      <c r="Y444" s="13"/>
      <c r="Z444" s="13"/>
      <c r="AA444" s="13"/>
      <c r="AB444" s="13">
        <v>48790.49</v>
      </c>
      <c r="AC444" s="13"/>
      <c r="AD444" s="13"/>
      <c r="AE444" s="13"/>
      <c r="AF444" s="13"/>
      <c r="AG444" s="13"/>
      <c r="AH444" s="13"/>
      <c r="AI444" s="13">
        <f t="shared" si="111"/>
        <v>6462.0938000000006</v>
      </c>
      <c r="AJ444" s="13"/>
      <c r="AK444" s="13"/>
      <c r="AL444" s="13"/>
      <c r="AM444" s="13"/>
      <c r="AN444" s="13"/>
      <c r="AO444" s="13"/>
      <c r="AP444" s="13"/>
      <c r="AQ444" s="13"/>
      <c r="AR444" s="13">
        <v>6462.0938000000006</v>
      </c>
      <c r="AS444" s="13"/>
      <c r="AT444" s="13"/>
      <c r="AU444" s="13"/>
      <c r="AV444" s="1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</row>
    <row r="445" spans="1:73" s="7" customFormat="1">
      <c r="A445" s="14">
        <v>435</v>
      </c>
      <c r="B445" s="8" t="s">
        <v>1048</v>
      </c>
      <c r="C445" s="13">
        <f t="shared" si="103"/>
        <v>446915.61</v>
      </c>
      <c r="D445" s="13">
        <f t="shared" si="98"/>
        <v>437552</v>
      </c>
      <c r="E445" s="13"/>
      <c r="F445" s="13"/>
      <c r="G445" s="13"/>
      <c r="H445" s="13"/>
      <c r="I445" s="13"/>
      <c r="J445" s="13">
        <v>437552</v>
      </c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>
        <f t="shared" si="111"/>
        <v>9363.61</v>
      </c>
      <c r="AJ445" s="13">
        <f t="shared" si="100"/>
        <v>9363.61</v>
      </c>
      <c r="AK445" s="13"/>
      <c r="AL445" s="13"/>
      <c r="AM445" s="13"/>
      <c r="AN445" s="13"/>
      <c r="AO445" s="13"/>
      <c r="AP445" s="13">
        <v>9363.61</v>
      </c>
      <c r="AQ445" s="13"/>
      <c r="AR445" s="13"/>
      <c r="AS445" s="13"/>
      <c r="AT445" s="13"/>
      <c r="AU445" s="13"/>
      <c r="AV445" s="1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</row>
    <row r="446" spans="1:73" s="7" customFormat="1">
      <c r="A446" s="14">
        <v>436</v>
      </c>
      <c r="B446" s="8" t="s">
        <v>1049</v>
      </c>
      <c r="C446" s="13">
        <f t="shared" si="103"/>
        <v>5832510.4500000002</v>
      </c>
      <c r="D446" s="13"/>
      <c r="E446" s="13"/>
      <c r="F446" s="13"/>
      <c r="G446" s="13"/>
      <c r="H446" s="13"/>
      <c r="I446" s="13"/>
      <c r="J446" s="13"/>
      <c r="K446" s="13">
        <v>500</v>
      </c>
      <c r="L446" s="13">
        <v>2540564</v>
      </c>
      <c r="M446" s="13"/>
      <c r="N446" s="13"/>
      <c r="O446" s="13">
        <v>2560</v>
      </c>
      <c r="P446" s="13">
        <v>3133247</v>
      </c>
      <c r="Q446" s="13"/>
      <c r="R446" s="13"/>
      <c r="S446" s="13"/>
      <c r="T446" s="13"/>
      <c r="U446" s="13">
        <f t="shared" ref="U446:U447" si="112">V446+AC446+AD446+AE446+AF446+AG446+AH446</f>
        <v>73705.739999999991</v>
      </c>
      <c r="V446" s="13"/>
      <c r="W446" s="13"/>
      <c r="X446" s="13"/>
      <c r="Y446" s="13"/>
      <c r="Z446" s="13"/>
      <c r="AA446" s="13"/>
      <c r="AB446" s="13"/>
      <c r="AC446" s="13">
        <v>56617.64</v>
      </c>
      <c r="AD446" s="13"/>
      <c r="AE446" s="13">
        <v>17088.099999999999</v>
      </c>
      <c r="AF446" s="13"/>
      <c r="AG446" s="13"/>
      <c r="AH446" s="13"/>
      <c r="AI446" s="13">
        <f t="shared" si="111"/>
        <v>84993.71</v>
      </c>
      <c r="AJ446" s="13"/>
      <c r="AK446" s="13"/>
      <c r="AL446" s="13"/>
      <c r="AM446" s="13"/>
      <c r="AN446" s="13"/>
      <c r="AO446" s="13"/>
      <c r="AP446" s="13"/>
      <c r="AQ446" s="13">
        <v>38057.660000000003</v>
      </c>
      <c r="AR446" s="13"/>
      <c r="AS446" s="13">
        <v>46936.05</v>
      </c>
      <c r="AT446" s="13"/>
      <c r="AU446" s="13"/>
      <c r="AV446" s="1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</row>
    <row r="447" spans="1:73" s="7" customFormat="1">
      <c r="A447" s="14">
        <v>437</v>
      </c>
      <c r="B447" s="8" t="s">
        <v>1050</v>
      </c>
      <c r="C447" s="13">
        <f t="shared" si="103"/>
        <v>17109.669999999998</v>
      </c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>
        <f t="shared" si="112"/>
        <v>17109.669999999998</v>
      </c>
      <c r="V447" s="13"/>
      <c r="W447" s="13"/>
      <c r="X447" s="13"/>
      <c r="Y447" s="13"/>
      <c r="Z447" s="13"/>
      <c r="AA447" s="13"/>
      <c r="AB447" s="13"/>
      <c r="AC447" s="13"/>
      <c r="AD447" s="13"/>
      <c r="AE447" s="13">
        <v>17109.669999999998</v>
      </c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</row>
    <row r="448" spans="1:73" s="7" customFormat="1">
      <c r="A448" s="14">
        <v>438</v>
      </c>
      <c r="B448" s="8" t="s">
        <v>1051</v>
      </c>
      <c r="C448" s="13">
        <f t="shared" si="103"/>
        <v>107760.36140000001</v>
      </c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>
        <v>1130.3</v>
      </c>
      <c r="R448" s="13">
        <v>103373.63</v>
      </c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>
        <f t="shared" ref="AI448:AI450" si="113">AJ448+AQ448+AR448+AS448+AT448+AU448+AV448</f>
        <v>4386.7314000000006</v>
      </c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>
        <v>4386.7314000000006</v>
      </c>
      <c r="AU448" s="13"/>
      <c r="AV448" s="1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</row>
    <row r="449" spans="1:73" s="7" customFormat="1">
      <c r="A449" s="14">
        <v>439</v>
      </c>
      <c r="B449" s="8" t="s">
        <v>1052</v>
      </c>
      <c r="C449" s="13">
        <f t="shared" si="103"/>
        <v>1236478.8247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>
        <v>5267.5</v>
      </c>
      <c r="P449" s="13">
        <v>1149580.22</v>
      </c>
      <c r="Q449" s="13"/>
      <c r="R449" s="13"/>
      <c r="S449" s="13"/>
      <c r="T449" s="13"/>
      <c r="U449" s="13">
        <f>V449+AC449+AD449+AE449+AF449+AG449+AH449</f>
        <v>67142</v>
      </c>
      <c r="V449" s="13">
        <f t="shared" ref="V449:V512" si="114">W449+X449+Y449+Z449+AA449+AB449</f>
        <v>67142</v>
      </c>
      <c r="W449" s="13"/>
      <c r="X449" s="13"/>
      <c r="Y449" s="13"/>
      <c r="Z449" s="13"/>
      <c r="AA449" s="13"/>
      <c r="AB449" s="13">
        <v>67142</v>
      </c>
      <c r="AC449" s="13"/>
      <c r="AD449" s="13"/>
      <c r="AE449" s="13"/>
      <c r="AF449" s="13"/>
      <c r="AG449" s="13"/>
      <c r="AH449" s="13"/>
      <c r="AI449" s="13">
        <f t="shared" si="113"/>
        <v>19756.6047</v>
      </c>
      <c r="AJ449" s="13"/>
      <c r="AK449" s="13"/>
      <c r="AL449" s="13"/>
      <c r="AM449" s="13"/>
      <c r="AN449" s="13"/>
      <c r="AO449" s="13"/>
      <c r="AP449" s="13"/>
      <c r="AQ449" s="13"/>
      <c r="AR449" s="13"/>
      <c r="AS449" s="13">
        <v>19756.6047</v>
      </c>
      <c r="AT449" s="13"/>
      <c r="AU449" s="13"/>
      <c r="AV449" s="1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</row>
    <row r="450" spans="1:73" s="7" customFormat="1">
      <c r="A450" s="14">
        <v>440</v>
      </c>
      <c r="B450" s="8" t="s">
        <v>1053</v>
      </c>
      <c r="C450" s="13">
        <f t="shared" si="103"/>
        <v>2846201.65</v>
      </c>
      <c r="D450" s="13">
        <f t="shared" ref="D450:D507" si="115">E450+F450+G450+H450+I450+J450</f>
        <v>2823089.65</v>
      </c>
      <c r="E450" s="13">
        <v>709523.65</v>
      </c>
      <c r="F450" s="13"/>
      <c r="G450" s="13"/>
      <c r="H450" s="13">
        <v>2113566</v>
      </c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>
        <f t="shared" si="113"/>
        <v>23112</v>
      </c>
      <c r="AJ450" s="13">
        <f t="shared" ref="AJ450:AJ507" si="116">AK450+AL450+AM450+AN450+AO450+AP450</f>
        <v>23112</v>
      </c>
      <c r="AK450" s="13">
        <v>2568</v>
      </c>
      <c r="AL450" s="13"/>
      <c r="AM450" s="13"/>
      <c r="AN450" s="13">
        <v>20544</v>
      </c>
      <c r="AO450" s="13"/>
      <c r="AP450" s="13"/>
      <c r="AQ450" s="13"/>
      <c r="AR450" s="13"/>
      <c r="AS450" s="13"/>
      <c r="AT450" s="13"/>
      <c r="AU450" s="13"/>
      <c r="AV450" s="1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</row>
    <row r="451" spans="1:73" s="7" customFormat="1">
      <c r="A451" s="14">
        <v>441</v>
      </c>
      <c r="B451" s="8" t="s">
        <v>1054</v>
      </c>
      <c r="C451" s="13">
        <f t="shared" si="103"/>
        <v>309560.66830000002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>
        <f t="shared" ref="U451:U452" si="117">V451+AC451+AD451+AE451+AF451+AG451+AH451</f>
        <v>309560.66830000002</v>
      </c>
      <c r="V451" s="13">
        <f t="shared" si="114"/>
        <v>23329</v>
      </c>
      <c r="W451" s="13"/>
      <c r="X451" s="13"/>
      <c r="Y451" s="13"/>
      <c r="Z451" s="13"/>
      <c r="AA451" s="13"/>
      <c r="AB451" s="13">
        <v>23329</v>
      </c>
      <c r="AC451" s="13">
        <v>242130.6225</v>
      </c>
      <c r="AD451" s="13"/>
      <c r="AE451" s="13"/>
      <c r="AF451" s="13"/>
      <c r="AG451" s="13"/>
      <c r="AH451" s="13">
        <v>44101.0458</v>
      </c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</row>
    <row r="452" spans="1:73" s="7" customFormat="1">
      <c r="A452" s="14">
        <v>442</v>
      </c>
      <c r="B452" s="8" t="s">
        <v>1055</v>
      </c>
      <c r="C452" s="13">
        <f t="shared" si="103"/>
        <v>314586.29759999999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>
        <f t="shared" si="117"/>
        <v>314586.29759999999</v>
      </c>
      <c r="V452" s="13">
        <f t="shared" si="114"/>
        <v>29019</v>
      </c>
      <c r="W452" s="13"/>
      <c r="X452" s="13"/>
      <c r="Y452" s="13"/>
      <c r="Z452" s="13"/>
      <c r="AA452" s="13"/>
      <c r="AB452" s="13">
        <v>29019</v>
      </c>
      <c r="AC452" s="13">
        <v>241466.2518</v>
      </c>
      <c r="AD452" s="13"/>
      <c r="AE452" s="13"/>
      <c r="AF452" s="13"/>
      <c r="AG452" s="13"/>
      <c r="AH452" s="13">
        <v>44101.0458</v>
      </c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</row>
    <row r="453" spans="1:73" s="7" customFormat="1">
      <c r="A453" s="14">
        <v>443</v>
      </c>
      <c r="B453" s="8" t="s">
        <v>1056</v>
      </c>
      <c r="C453" s="13">
        <f t="shared" si="103"/>
        <v>443183.49576000002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>
        <v>433390.89</v>
      </c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>
        <f>AJ453+AQ453+AR453+AS453+AT453+AU453+AV453</f>
        <v>9792.6057600000004</v>
      </c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>
        <v>9792.6057600000004</v>
      </c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</row>
    <row r="454" spans="1:73" s="7" customFormat="1">
      <c r="A454" s="14">
        <v>444</v>
      </c>
      <c r="B454" s="8" t="s">
        <v>1057</v>
      </c>
      <c r="C454" s="13">
        <f t="shared" si="103"/>
        <v>272245.1923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>
        <f t="shared" ref="U454:U477" si="118">V454+AC454+AD454+AE454+AF454+AG454+AH454</f>
        <v>272245.1923</v>
      </c>
      <c r="V454" s="13">
        <f t="shared" si="114"/>
        <v>228144.1465</v>
      </c>
      <c r="W454" s="13"/>
      <c r="X454" s="13">
        <v>119510.0886</v>
      </c>
      <c r="Y454" s="13"/>
      <c r="Z454" s="13"/>
      <c r="AA454" s="13">
        <v>89193.0579</v>
      </c>
      <c r="AB454" s="13">
        <v>19441</v>
      </c>
      <c r="AC454" s="13"/>
      <c r="AD454" s="13"/>
      <c r="AE454" s="13"/>
      <c r="AF454" s="13"/>
      <c r="AG454" s="13"/>
      <c r="AH454" s="13">
        <v>44101.0458</v>
      </c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</row>
    <row r="455" spans="1:73" s="7" customFormat="1">
      <c r="A455" s="14">
        <v>445</v>
      </c>
      <c r="B455" s="8" t="s">
        <v>1058</v>
      </c>
      <c r="C455" s="13">
        <f t="shared" si="103"/>
        <v>808658.77575999999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>
        <v>307.67962962962963</v>
      </c>
      <c r="N455" s="13">
        <v>241088.72</v>
      </c>
      <c r="O455" s="13"/>
      <c r="P455" s="13"/>
      <c r="Q455" s="13">
        <v>102.4</v>
      </c>
      <c r="R455" s="13">
        <v>76793.179999999993</v>
      </c>
      <c r="S455" s="13"/>
      <c r="T455" s="13">
        <v>454869.14</v>
      </c>
      <c r="U455" s="13">
        <f t="shared" si="118"/>
        <v>20673</v>
      </c>
      <c r="V455" s="13">
        <f t="shared" si="114"/>
        <v>20673</v>
      </c>
      <c r="W455" s="13"/>
      <c r="X455" s="13"/>
      <c r="Y455" s="13"/>
      <c r="Z455" s="13"/>
      <c r="AA455" s="13"/>
      <c r="AB455" s="13">
        <v>20673</v>
      </c>
      <c r="AC455" s="13"/>
      <c r="AD455" s="13"/>
      <c r="AE455" s="13"/>
      <c r="AF455" s="13"/>
      <c r="AG455" s="13"/>
      <c r="AH455" s="13"/>
      <c r="AI455" s="13">
        <f t="shared" ref="AI455:AI461" si="119">AJ455+AQ455+AR455+AS455+AT455+AU455+AV455</f>
        <v>15234.73576</v>
      </c>
      <c r="AJ455" s="13"/>
      <c r="AK455" s="13"/>
      <c r="AL455" s="13"/>
      <c r="AM455" s="13"/>
      <c r="AN455" s="13"/>
      <c r="AO455" s="13"/>
      <c r="AP455" s="13"/>
      <c r="AQ455" s="13"/>
      <c r="AR455" s="13">
        <v>4127.43</v>
      </c>
      <c r="AS455" s="13"/>
      <c r="AT455" s="13">
        <v>1314.7</v>
      </c>
      <c r="AU455" s="13"/>
      <c r="AV455" s="13">
        <v>9792.6057600000004</v>
      </c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</row>
    <row r="456" spans="1:73" s="7" customFormat="1">
      <c r="A456" s="14">
        <v>446</v>
      </c>
      <c r="B456" s="8" t="s">
        <v>1059</v>
      </c>
      <c r="C456" s="13">
        <f t="shared" si="103"/>
        <v>5108819.0506999996</v>
      </c>
      <c r="D456" s="13">
        <f t="shared" si="115"/>
        <v>1448885.1400000001</v>
      </c>
      <c r="E456" s="13">
        <v>823878.88</v>
      </c>
      <c r="F456" s="13"/>
      <c r="G456" s="13"/>
      <c r="H456" s="13"/>
      <c r="I456" s="13">
        <v>625006.26</v>
      </c>
      <c r="J456" s="13"/>
      <c r="K456" s="13"/>
      <c r="L456" s="13"/>
      <c r="M456" s="13">
        <v>1138.9685185185185</v>
      </c>
      <c r="N456" s="13">
        <v>84925</v>
      </c>
      <c r="O456" s="13">
        <v>3348</v>
      </c>
      <c r="P456" s="13">
        <v>2120335.2999999998</v>
      </c>
      <c r="Q456" s="13">
        <v>131</v>
      </c>
      <c r="R456" s="13">
        <v>361779.02</v>
      </c>
      <c r="S456" s="13"/>
      <c r="T456" s="13">
        <v>489324.96</v>
      </c>
      <c r="U456" s="13">
        <f t="shared" si="118"/>
        <v>466216.61469999992</v>
      </c>
      <c r="V456" s="13">
        <f t="shared" si="114"/>
        <v>124492.58589999999</v>
      </c>
      <c r="W456" s="13">
        <v>10230.956399999999</v>
      </c>
      <c r="X456" s="13"/>
      <c r="Y456" s="13"/>
      <c r="Z456" s="13"/>
      <c r="AA456" s="13">
        <v>71207.629499999995</v>
      </c>
      <c r="AB456" s="13">
        <v>43054</v>
      </c>
      <c r="AC456" s="13"/>
      <c r="AD456" s="13">
        <v>37456.118699999999</v>
      </c>
      <c r="AE456" s="13">
        <v>261091.75889999999</v>
      </c>
      <c r="AF456" s="13">
        <v>8341.473</v>
      </c>
      <c r="AG456" s="13"/>
      <c r="AH456" s="13">
        <v>34834.678199999995</v>
      </c>
      <c r="AI456" s="13">
        <f t="shared" si="119"/>
        <v>137353.016</v>
      </c>
      <c r="AJ456" s="13">
        <f t="shared" si="116"/>
        <v>28617.171400000007</v>
      </c>
      <c r="AK456" s="13">
        <v>3595.1144000000004</v>
      </c>
      <c r="AL456" s="13"/>
      <c r="AM456" s="13"/>
      <c r="AN456" s="13"/>
      <c r="AO456" s="13">
        <v>25022.057000000004</v>
      </c>
      <c r="AP456" s="13"/>
      <c r="AQ456" s="13"/>
      <c r="AR456" s="13">
        <v>1817.4</v>
      </c>
      <c r="AS456" s="13">
        <v>91746.529400000014</v>
      </c>
      <c r="AT456" s="13">
        <v>2931.1580000000004</v>
      </c>
      <c r="AU456" s="13"/>
      <c r="AV456" s="13">
        <v>12240.757200000002</v>
      </c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</row>
    <row r="457" spans="1:73" s="7" customFormat="1">
      <c r="A457" s="14">
        <v>447</v>
      </c>
      <c r="B457" s="8" t="s">
        <v>1060</v>
      </c>
      <c r="C457" s="13">
        <f t="shared" si="103"/>
        <v>6885407.4120000005</v>
      </c>
      <c r="D457" s="13">
        <f t="shared" si="115"/>
        <v>1725075</v>
      </c>
      <c r="E457" s="13"/>
      <c r="F457" s="13"/>
      <c r="G457" s="13"/>
      <c r="H457" s="13">
        <v>1725075</v>
      </c>
      <c r="I457" s="13"/>
      <c r="J457" s="13"/>
      <c r="K457" s="13">
        <v>822.36012269938647</v>
      </c>
      <c r="L457" s="13">
        <v>1984049.36</v>
      </c>
      <c r="M457" s="13">
        <v>709.69629629629628</v>
      </c>
      <c r="N457" s="13">
        <v>119133.58</v>
      </c>
      <c r="O457" s="13">
        <v>2045</v>
      </c>
      <c r="P457" s="13">
        <v>959820.87</v>
      </c>
      <c r="Q457" s="13">
        <v>71</v>
      </c>
      <c r="R457" s="13">
        <v>383672</v>
      </c>
      <c r="S457" s="13">
        <v>642818.56999999995</v>
      </c>
      <c r="T457" s="13">
        <v>413947.74</v>
      </c>
      <c r="U457" s="13">
        <f t="shared" si="118"/>
        <v>491441.99360000005</v>
      </c>
      <c r="V457" s="13">
        <f t="shared" si="114"/>
        <v>116041.97</v>
      </c>
      <c r="W457" s="13"/>
      <c r="X457" s="13"/>
      <c r="Y457" s="13"/>
      <c r="Z457" s="13"/>
      <c r="AA457" s="13"/>
      <c r="AB457" s="13">
        <v>116041.97</v>
      </c>
      <c r="AC457" s="13">
        <v>81633.222299999994</v>
      </c>
      <c r="AD457" s="13">
        <v>23339.072399999997</v>
      </c>
      <c r="AE457" s="13">
        <v>159478.0992</v>
      </c>
      <c r="AF457" s="13">
        <v>4520.9723999999997</v>
      </c>
      <c r="AG457" s="13">
        <v>71593.979099999997</v>
      </c>
      <c r="AH457" s="13">
        <v>34834.678199999995</v>
      </c>
      <c r="AI457" s="13">
        <f t="shared" si="119"/>
        <v>165448.29840000003</v>
      </c>
      <c r="AJ457" s="13">
        <f t="shared" si="116"/>
        <v>36916.61</v>
      </c>
      <c r="AK457" s="13"/>
      <c r="AL457" s="13"/>
      <c r="AM457" s="13"/>
      <c r="AN457" s="13">
        <v>36916.61</v>
      </c>
      <c r="AO457" s="13"/>
      <c r="AP457" s="13"/>
      <c r="AQ457" s="13">
        <v>28685.565800000004</v>
      </c>
      <c r="AR457" s="13">
        <v>8201.2504000000008</v>
      </c>
      <c r="AS457" s="13">
        <v>56039.923200000005</v>
      </c>
      <c r="AT457" s="13">
        <v>1588.6504000000002</v>
      </c>
      <c r="AU457" s="13">
        <v>25157.818600000002</v>
      </c>
      <c r="AV457" s="13">
        <v>8858.48</v>
      </c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</row>
    <row r="458" spans="1:73" s="7" customFormat="1">
      <c r="A458" s="14">
        <v>448</v>
      </c>
      <c r="B458" s="8" t="s">
        <v>1061</v>
      </c>
      <c r="C458" s="13">
        <f t="shared" si="103"/>
        <v>8836944.6504999995</v>
      </c>
      <c r="D458" s="13">
        <f t="shared" si="115"/>
        <v>3244912.9</v>
      </c>
      <c r="E458" s="13"/>
      <c r="F458" s="13">
        <v>705338.58</v>
      </c>
      <c r="G458" s="13">
        <v>355616.98</v>
      </c>
      <c r="H458" s="13">
        <v>2183957.34</v>
      </c>
      <c r="I458" s="13"/>
      <c r="J458" s="13"/>
      <c r="K458" s="13">
        <v>822.36012269938647</v>
      </c>
      <c r="L458" s="13">
        <v>1798838.61</v>
      </c>
      <c r="M458" s="13">
        <v>716.62777777777774</v>
      </c>
      <c r="N458" s="13">
        <v>19697.02</v>
      </c>
      <c r="O458" s="13">
        <v>2166</v>
      </c>
      <c r="P458" s="13">
        <v>1681276.38</v>
      </c>
      <c r="Q458" s="13">
        <v>72</v>
      </c>
      <c r="R458" s="13">
        <v>197640.83</v>
      </c>
      <c r="S458" s="13">
        <v>720890.43</v>
      </c>
      <c r="T458" s="13">
        <v>407867.41</v>
      </c>
      <c r="U458" s="13">
        <f t="shared" si="118"/>
        <v>597361.66149999993</v>
      </c>
      <c r="V458" s="13">
        <f t="shared" si="114"/>
        <v>212233.95910000001</v>
      </c>
      <c r="W458" s="13"/>
      <c r="X458" s="13">
        <v>18722.669699999999</v>
      </c>
      <c r="Y458" s="13">
        <v>15141.871499999999</v>
      </c>
      <c r="Z458" s="13">
        <v>60408.597899999993</v>
      </c>
      <c r="AA458" s="13"/>
      <c r="AB458" s="13">
        <v>117960.82</v>
      </c>
      <c r="AC458" s="13">
        <v>81633.222299999994</v>
      </c>
      <c r="AD458" s="13">
        <v>23567.021099999998</v>
      </c>
      <c r="AE458" s="13">
        <v>168914.18879999997</v>
      </c>
      <c r="AF458" s="13">
        <v>4584.6129000000001</v>
      </c>
      <c r="AG458" s="13">
        <v>71593.979099999997</v>
      </c>
      <c r="AH458" s="13">
        <v>34834.678199999995</v>
      </c>
      <c r="AI458" s="13">
        <f t="shared" si="119"/>
        <v>168459.40899999999</v>
      </c>
      <c r="AJ458" s="13">
        <f t="shared" si="116"/>
        <v>33127.178599999999</v>
      </c>
      <c r="AK458" s="13"/>
      <c r="AL458" s="13">
        <v>6579.0662000000011</v>
      </c>
      <c r="AM458" s="13">
        <v>5320.7890000000007</v>
      </c>
      <c r="AN458" s="13">
        <v>21227.323400000001</v>
      </c>
      <c r="AO458" s="13"/>
      <c r="AP458" s="13"/>
      <c r="AQ458" s="13">
        <v>28685.565800000004</v>
      </c>
      <c r="AR458" s="13">
        <v>8281.3506000000016</v>
      </c>
      <c r="AS458" s="13">
        <v>59355.724800000004</v>
      </c>
      <c r="AT458" s="13">
        <v>1611.0134000000003</v>
      </c>
      <c r="AU458" s="13">
        <v>25157.818600000002</v>
      </c>
      <c r="AV458" s="13">
        <v>12240.757200000002</v>
      </c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</row>
    <row r="459" spans="1:73" s="7" customFormat="1">
      <c r="A459" s="14">
        <v>449</v>
      </c>
      <c r="B459" s="8" t="s">
        <v>1062</v>
      </c>
      <c r="C459" s="13">
        <f t="shared" ref="C459:C522" si="120">D459+L459+N459+P459+R459+S459+T459+U459+AI459</f>
        <v>8465682.8743999992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>
        <v>4116</v>
      </c>
      <c r="P459" s="13">
        <v>7821739.9699999997</v>
      </c>
      <c r="Q459" s="13">
        <v>939.4</v>
      </c>
      <c r="R459" s="13">
        <v>58826.39</v>
      </c>
      <c r="S459" s="13"/>
      <c r="T459" s="13"/>
      <c r="U459" s="13">
        <f t="shared" si="118"/>
        <v>450226.66360000003</v>
      </c>
      <c r="V459" s="13">
        <f t="shared" si="114"/>
        <v>110599.93</v>
      </c>
      <c r="W459" s="13"/>
      <c r="X459" s="13"/>
      <c r="Y459" s="13"/>
      <c r="Z459" s="13"/>
      <c r="AA459" s="13"/>
      <c r="AB459" s="13">
        <v>110599.93</v>
      </c>
      <c r="AC459" s="13"/>
      <c r="AD459" s="13"/>
      <c r="AE459" s="13">
        <v>339626.73360000004</v>
      </c>
      <c r="AF459" s="13"/>
      <c r="AG459" s="13"/>
      <c r="AH459" s="13"/>
      <c r="AI459" s="13">
        <f t="shared" si="119"/>
        <v>134889.85080000001</v>
      </c>
      <c r="AJ459" s="13"/>
      <c r="AK459" s="13"/>
      <c r="AL459" s="13"/>
      <c r="AM459" s="13"/>
      <c r="AN459" s="13"/>
      <c r="AO459" s="13"/>
      <c r="AP459" s="13"/>
      <c r="AQ459" s="13"/>
      <c r="AR459" s="13"/>
      <c r="AS459" s="13">
        <v>133908.19</v>
      </c>
      <c r="AT459" s="13">
        <v>981.66079999999999</v>
      </c>
      <c r="AU459" s="13"/>
      <c r="AV459" s="1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</row>
    <row r="460" spans="1:73" s="7" customFormat="1">
      <c r="A460" s="14">
        <v>450</v>
      </c>
      <c r="B460" s="8" t="s">
        <v>1063</v>
      </c>
      <c r="C460" s="13">
        <f t="shared" si="120"/>
        <v>12325131.100000001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>
        <v>2772</v>
      </c>
      <c r="P460" s="13">
        <v>11950337.050000001</v>
      </c>
      <c r="Q460" s="13"/>
      <c r="R460" s="13"/>
      <c r="S460" s="13"/>
      <c r="T460" s="13"/>
      <c r="U460" s="13">
        <f t="shared" si="118"/>
        <v>350500.31</v>
      </c>
      <c r="V460" s="13">
        <f t="shared" si="114"/>
        <v>235720.58</v>
      </c>
      <c r="W460" s="13">
        <v>45554.38</v>
      </c>
      <c r="X460" s="13">
        <v>39975.64</v>
      </c>
      <c r="Y460" s="13">
        <v>40161.64</v>
      </c>
      <c r="Z460" s="13">
        <v>50163.3</v>
      </c>
      <c r="AA460" s="13">
        <v>40161.64</v>
      </c>
      <c r="AB460" s="13">
        <v>19703.98</v>
      </c>
      <c r="AC460" s="13"/>
      <c r="AD460" s="13">
        <v>51832.87</v>
      </c>
      <c r="AE460" s="13"/>
      <c r="AF460" s="13">
        <v>47993.41</v>
      </c>
      <c r="AG460" s="13">
        <v>3062.33</v>
      </c>
      <c r="AH460" s="13">
        <v>11891.12</v>
      </c>
      <c r="AI460" s="13">
        <f t="shared" si="119"/>
        <v>24293.74</v>
      </c>
      <c r="AJ460" s="13"/>
      <c r="AK460" s="13"/>
      <c r="AL460" s="13"/>
      <c r="AM460" s="13"/>
      <c r="AN460" s="13"/>
      <c r="AO460" s="13"/>
      <c r="AP460" s="13"/>
      <c r="AQ460" s="13"/>
      <c r="AR460" s="13"/>
      <c r="AS460" s="13">
        <v>24293.74</v>
      </c>
      <c r="AT460" s="13"/>
      <c r="AU460" s="13"/>
      <c r="AV460" s="1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</row>
    <row r="461" spans="1:73" s="7" customFormat="1">
      <c r="A461" s="14">
        <v>451</v>
      </c>
      <c r="B461" s="8" t="s">
        <v>1064</v>
      </c>
      <c r="C461" s="13">
        <f t="shared" si="120"/>
        <v>4422651.4967999998</v>
      </c>
      <c r="D461" s="13"/>
      <c r="E461" s="13"/>
      <c r="F461" s="13"/>
      <c r="G461" s="13"/>
      <c r="H461" s="13"/>
      <c r="I461" s="13"/>
      <c r="J461" s="13"/>
      <c r="K461" s="13">
        <v>1052.6208588957056</v>
      </c>
      <c r="L461" s="13">
        <v>2526058.54</v>
      </c>
      <c r="M461" s="13">
        <v>809.67222222222222</v>
      </c>
      <c r="N461" s="13">
        <v>28216.21</v>
      </c>
      <c r="O461" s="13">
        <v>2176</v>
      </c>
      <c r="P461" s="13">
        <v>693871.21</v>
      </c>
      <c r="Q461" s="13">
        <v>84</v>
      </c>
      <c r="R461" s="13">
        <v>287551.02</v>
      </c>
      <c r="S461" s="13"/>
      <c r="T461" s="13">
        <v>483928.8</v>
      </c>
      <c r="U461" s="13">
        <f t="shared" si="118"/>
        <v>307134.59840000002</v>
      </c>
      <c r="V461" s="13">
        <f t="shared" si="114"/>
        <v>78231.23</v>
      </c>
      <c r="W461" s="13"/>
      <c r="X461" s="13"/>
      <c r="Y461" s="13"/>
      <c r="Z461" s="13"/>
      <c r="AA461" s="13"/>
      <c r="AB461" s="13">
        <v>78231.23</v>
      </c>
      <c r="AC461" s="13">
        <v>104490.51479999999</v>
      </c>
      <c r="AD461" s="13">
        <v>26626.880699999998</v>
      </c>
      <c r="AE461" s="13">
        <v>57602.569499999998</v>
      </c>
      <c r="AF461" s="13">
        <v>5348.7251999999999</v>
      </c>
      <c r="AG461" s="13"/>
      <c r="AH461" s="13">
        <v>34834.678199999995</v>
      </c>
      <c r="AI461" s="13">
        <f t="shared" si="119"/>
        <v>95891.118400000007</v>
      </c>
      <c r="AJ461" s="13"/>
      <c r="AK461" s="13"/>
      <c r="AL461" s="13"/>
      <c r="AM461" s="13"/>
      <c r="AN461" s="13"/>
      <c r="AO461" s="13"/>
      <c r="AP461" s="13"/>
      <c r="AQ461" s="13">
        <v>54057.65</v>
      </c>
      <c r="AR461" s="13">
        <v>9356.5722000000005</v>
      </c>
      <c r="AS461" s="13">
        <v>20241.297000000002</v>
      </c>
      <c r="AT461" s="13">
        <v>1879.5192000000002</v>
      </c>
      <c r="AU461" s="13"/>
      <c r="AV461" s="13">
        <v>10356.08</v>
      </c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</row>
    <row r="462" spans="1:73" s="7" customFormat="1">
      <c r="A462" s="14">
        <v>452</v>
      </c>
      <c r="B462" s="8" t="s">
        <v>1065</v>
      </c>
      <c r="C462" s="13">
        <f t="shared" si="120"/>
        <v>162853.41</v>
      </c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>
        <f t="shared" si="118"/>
        <v>162853.41</v>
      </c>
      <c r="V462" s="13">
        <f t="shared" si="114"/>
        <v>162853.41</v>
      </c>
      <c r="W462" s="13"/>
      <c r="X462" s="13"/>
      <c r="Y462" s="13"/>
      <c r="Z462" s="13"/>
      <c r="AA462" s="13"/>
      <c r="AB462" s="13">
        <v>162853.41</v>
      </c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</row>
    <row r="463" spans="1:73" s="7" customFormat="1">
      <c r="A463" s="14">
        <v>453</v>
      </c>
      <c r="B463" s="8" t="s">
        <v>1066</v>
      </c>
      <c r="C463" s="13">
        <f t="shared" si="120"/>
        <v>112261.0448</v>
      </c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>
        <f t="shared" si="118"/>
        <v>112261.0448</v>
      </c>
      <c r="V463" s="13">
        <f t="shared" si="114"/>
        <v>84401</v>
      </c>
      <c r="W463" s="13"/>
      <c r="X463" s="13"/>
      <c r="Y463" s="13"/>
      <c r="Z463" s="13"/>
      <c r="AA463" s="13"/>
      <c r="AB463" s="13">
        <v>84401</v>
      </c>
      <c r="AC463" s="13"/>
      <c r="AD463" s="13">
        <v>23339.072399999997</v>
      </c>
      <c r="AE463" s="13"/>
      <c r="AF463" s="13">
        <v>4520.9723999999997</v>
      </c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</row>
    <row r="464" spans="1:73" s="7" customFormat="1">
      <c r="A464" s="14">
        <v>454</v>
      </c>
      <c r="B464" s="8" t="s">
        <v>1067</v>
      </c>
      <c r="C464" s="13">
        <f t="shared" si="120"/>
        <v>6118846.2980000004</v>
      </c>
      <c r="D464" s="13"/>
      <c r="E464" s="13"/>
      <c r="F464" s="13"/>
      <c r="G464" s="13"/>
      <c r="H464" s="13"/>
      <c r="I464" s="13"/>
      <c r="J464" s="13"/>
      <c r="K464" s="13">
        <v>812</v>
      </c>
      <c r="L464" s="13">
        <v>3262046.2080000001</v>
      </c>
      <c r="M464" s="13"/>
      <c r="N464" s="13"/>
      <c r="O464" s="13">
        <v>1905</v>
      </c>
      <c r="P464" s="13">
        <v>2727740.76</v>
      </c>
      <c r="Q464" s="13"/>
      <c r="R464" s="13"/>
      <c r="S464" s="13"/>
      <c r="T464" s="13"/>
      <c r="U464" s="13">
        <f t="shared" si="118"/>
        <v>99366.82</v>
      </c>
      <c r="V464" s="13"/>
      <c r="W464" s="13"/>
      <c r="X464" s="13"/>
      <c r="Y464" s="13"/>
      <c r="Z464" s="13"/>
      <c r="AA464" s="13"/>
      <c r="AB464" s="13"/>
      <c r="AC464" s="13">
        <v>76954.94</v>
      </c>
      <c r="AD464" s="13"/>
      <c r="AE464" s="13">
        <v>22411.88</v>
      </c>
      <c r="AF464" s="13"/>
      <c r="AG464" s="13"/>
      <c r="AH464" s="13"/>
      <c r="AI464" s="13">
        <f t="shared" ref="AI464:AI468" si="121">AJ464+AQ464+AR464+AS464+AT464+AU464+AV464</f>
        <v>29692.51</v>
      </c>
      <c r="AJ464" s="13"/>
      <c r="AK464" s="13"/>
      <c r="AL464" s="13"/>
      <c r="AM464" s="13"/>
      <c r="AN464" s="13"/>
      <c r="AO464" s="13"/>
      <c r="AP464" s="13"/>
      <c r="AQ464" s="13">
        <v>12997.14</v>
      </c>
      <c r="AR464" s="13"/>
      <c r="AS464" s="13">
        <v>16695.37</v>
      </c>
      <c r="AT464" s="13"/>
      <c r="AU464" s="13"/>
      <c r="AV464" s="1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</row>
    <row r="465" spans="1:73" s="7" customFormat="1">
      <c r="A465" s="14">
        <v>455</v>
      </c>
      <c r="B465" s="8" t="s">
        <v>1068</v>
      </c>
      <c r="C465" s="13">
        <f t="shared" si="120"/>
        <v>4898846.1100000013</v>
      </c>
      <c r="D465" s="13"/>
      <c r="E465" s="13"/>
      <c r="F465" s="13"/>
      <c r="G465" s="13"/>
      <c r="H465" s="13"/>
      <c r="I465" s="13"/>
      <c r="J465" s="13"/>
      <c r="K465" s="13">
        <v>938</v>
      </c>
      <c r="L465" s="13">
        <v>1581736.58</v>
      </c>
      <c r="M465" s="13"/>
      <c r="N465" s="13"/>
      <c r="O465" s="13">
        <v>2934</v>
      </c>
      <c r="P465" s="13">
        <v>3186942.22</v>
      </c>
      <c r="Q465" s="13"/>
      <c r="R465" s="13"/>
      <c r="S465" s="13"/>
      <c r="T465" s="13"/>
      <c r="U465" s="13">
        <f t="shared" si="118"/>
        <v>99692.950000000012</v>
      </c>
      <c r="V465" s="13"/>
      <c r="W465" s="13"/>
      <c r="X465" s="13"/>
      <c r="Y465" s="13"/>
      <c r="Z465" s="13"/>
      <c r="AA465" s="13"/>
      <c r="AB465" s="13"/>
      <c r="AC465" s="13">
        <v>77188.800000000003</v>
      </c>
      <c r="AD465" s="13"/>
      <c r="AE465" s="13">
        <v>22504.15</v>
      </c>
      <c r="AF465" s="13"/>
      <c r="AG465" s="13"/>
      <c r="AH465" s="13"/>
      <c r="AI465" s="13">
        <f t="shared" si="121"/>
        <v>30474.36</v>
      </c>
      <c r="AJ465" s="13"/>
      <c r="AK465" s="13"/>
      <c r="AL465" s="13"/>
      <c r="AM465" s="13"/>
      <c r="AN465" s="13"/>
      <c r="AO465" s="13"/>
      <c r="AP465" s="13"/>
      <c r="AQ465" s="13">
        <v>21738.639999999999</v>
      </c>
      <c r="AR465" s="13"/>
      <c r="AS465" s="13">
        <v>8735.7199999999993</v>
      </c>
      <c r="AT465" s="13"/>
      <c r="AU465" s="13"/>
      <c r="AV465" s="1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</row>
    <row r="466" spans="1:73" s="7" customFormat="1">
      <c r="A466" s="14">
        <v>456</v>
      </c>
      <c r="B466" s="8" t="s">
        <v>1069</v>
      </c>
      <c r="C466" s="13">
        <f t="shared" si="120"/>
        <v>16818218.780000001</v>
      </c>
      <c r="D466" s="13"/>
      <c r="E466" s="13"/>
      <c r="F466" s="13"/>
      <c r="G466" s="13"/>
      <c r="H466" s="13"/>
      <c r="I466" s="13"/>
      <c r="J466" s="13"/>
      <c r="K466" s="13">
        <v>576</v>
      </c>
      <c r="L466" s="13">
        <v>6605722.0499999998</v>
      </c>
      <c r="M466" s="13"/>
      <c r="N466" s="13"/>
      <c r="O466" s="13">
        <v>1440</v>
      </c>
      <c r="P466" s="13">
        <v>9342479.8200000003</v>
      </c>
      <c r="Q466" s="13"/>
      <c r="R466" s="13"/>
      <c r="S466" s="13"/>
      <c r="T466" s="13"/>
      <c r="U466" s="13">
        <f t="shared" si="118"/>
        <v>844047.69</v>
      </c>
      <c r="V466" s="13"/>
      <c r="W466" s="13"/>
      <c r="X466" s="13"/>
      <c r="Y466" s="13"/>
      <c r="Z466" s="13"/>
      <c r="AA466" s="13"/>
      <c r="AB466" s="13"/>
      <c r="AC466" s="13">
        <v>515774.17</v>
      </c>
      <c r="AD466" s="13"/>
      <c r="AE466" s="13">
        <v>328273.52</v>
      </c>
      <c r="AF466" s="13"/>
      <c r="AG466" s="13"/>
      <c r="AH466" s="13"/>
      <c r="AI466" s="13">
        <f t="shared" si="121"/>
        <v>25969.22</v>
      </c>
      <c r="AJ466" s="13"/>
      <c r="AK466" s="13"/>
      <c r="AL466" s="13"/>
      <c r="AM466" s="13"/>
      <c r="AN466" s="13"/>
      <c r="AO466" s="13"/>
      <c r="AP466" s="13"/>
      <c r="AQ466" s="13">
        <v>13349.1</v>
      </c>
      <c r="AR466" s="13"/>
      <c r="AS466" s="13">
        <v>12620.12</v>
      </c>
      <c r="AT466" s="13"/>
      <c r="AU466" s="13"/>
      <c r="AV466" s="1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</row>
    <row r="467" spans="1:73" s="7" customFormat="1">
      <c r="A467" s="14">
        <v>457</v>
      </c>
      <c r="B467" s="8" t="s">
        <v>1070</v>
      </c>
      <c r="C467" s="13">
        <f t="shared" si="120"/>
        <v>6928920.8222999992</v>
      </c>
      <c r="D467" s="13">
        <f t="shared" si="115"/>
        <v>2861375.22</v>
      </c>
      <c r="E467" s="13"/>
      <c r="F467" s="13">
        <v>678427.81</v>
      </c>
      <c r="G467" s="13">
        <v>410461.38</v>
      </c>
      <c r="H467" s="13">
        <v>1561234.6</v>
      </c>
      <c r="I467" s="13">
        <v>211251.43</v>
      </c>
      <c r="J467" s="13"/>
      <c r="K467" s="13">
        <v>550.37914110429449</v>
      </c>
      <c r="L467" s="13">
        <v>1376751.7</v>
      </c>
      <c r="M467" s="13"/>
      <c r="N467" s="13"/>
      <c r="O467" s="13">
        <v>1559</v>
      </c>
      <c r="P467" s="13">
        <v>2012091.75</v>
      </c>
      <c r="Q467" s="13">
        <v>62</v>
      </c>
      <c r="R467" s="13">
        <v>151131.1</v>
      </c>
      <c r="S467" s="13"/>
      <c r="T467" s="13"/>
      <c r="U467" s="13">
        <f t="shared" si="118"/>
        <v>407707.85969999991</v>
      </c>
      <c r="V467" s="13">
        <f t="shared" si="114"/>
        <v>135763.53810000001</v>
      </c>
      <c r="W467" s="13"/>
      <c r="X467" s="13">
        <v>33379.898999999998</v>
      </c>
      <c r="Y467" s="13">
        <v>16325.1585</v>
      </c>
      <c r="Z467" s="13">
        <v>55763.633099999999</v>
      </c>
      <c r="AA467" s="13">
        <v>20052.8475</v>
      </c>
      <c r="AB467" s="13">
        <v>10242</v>
      </c>
      <c r="AC467" s="13">
        <v>54634.486199999999</v>
      </c>
      <c r="AD467" s="13"/>
      <c r="AE467" s="13">
        <v>114215.69669999999</v>
      </c>
      <c r="AF467" s="13">
        <v>5489.2214999999997</v>
      </c>
      <c r="AG467" s="13">
        <v>65658.299699999989</v>
      </c>
      <c r="AH467" s="13">
        <v>31946.617499999997</v>
      </c>
      <c r="AI467" s="13">
        <f t="shared" si="121"/>
        <v>119863.19260000002</v>
      </c>
      <c r="AJ467" s="13">
        <f t="shared" si="116"/>
        <v>44107.732600000003</v>
      </c>
      <c r="AK467" s="13"/>
      <c r="AL467" s="13">
        <v>11729.554000000002</v>
      </c>
      <c r="AM467" s="13">
        <v>5736.5910000000003</v>
      </c>
      <c r="AN467" s="13">
        <v>19595.102600000002</v>
      </c>
      <c r="AO467" s="13">
        <v>7046.4850000000006</v>
      </c>
      <c r="AP467" s="13"/>
      <c r="AQ467" s="13">
        <v>29462.49</v>
      </c>
      <c r="AR467" s="13"/>
      <c r="AS467" s="13">
        <v>43058.76</v>
      </c>
      <c r="AT467" s="13">
        <v>3234.21</v>
      </c>
      <c r="AU467" s="13"/>
      <c r="AV467" s="1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</row>
    <row r="468" spans="1:73" s="7" customFormat="1">
      <c r="A468" s="14">
        <v>458</v>
      </c>
      <c r="B468" s="8" t="s">
        <v>1071</v>
      </c>
      <c r="C468" s="13">
        <f t="shared" si="120"/>
        <v>9274593.7232098822</v>
      </c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>
        <v>2642</v>
      </c>
      <c r="P468" s="13">
        <v>7371490</v>
      </c>
      <c r="Q468" s="13">
        <v>112</v>
      </c>
      <c r="R468" s="13">
        <v>790010</v>
      </c>
      <c r="S468" s="13"/>
      <c r="T468" s="13"/>
      <c r="U468" s="13">
        <f t="shared" si="118"/>
        <v>1093008.27</v>
      </c>
      <c r="V468" s="13">
        <f t="shared" si="114"/>
        <v>131199.51999999999</v>
      </c>
      <c r="W468" s="13">
        <v>24764.59</v>
      </c>
      <c r="X468" s="13">
        <v>22396.639999999999</v>
      </c>
      <c r="Y468" s="13">
        <v>22520.639999999999</v>
      </c>
      <c r="Z468" s="13">
        <v>27879.55</v>
      </c>
      <c r="AA468" s="13">
        <v>22520.639999999999</v>
      </c>
      <c r="AB468" s="13">
        <v>11117.46</v>
      </c>
      <c r="AC468" s="13"/>
      <c r="AD468" s="13"/>
      <c r="AE468" s="13">
        <v>907076.37</v>
      </c>
      <c r="AF468" s="13">
        <v>41126.43</v>
      </c>
      <c r="AG468" s="13">
        <v>3716.29</v>
      </c>
      <c r="AH468" s="13">
        <v>9889.66</v>
      </c>
      <c r="AI468" s="13">
        <f t="shared" si="121"/>
        <v>20085.453209883221</v>
      </c>
      <c r="AJ468" s="13"/>
      <c r="AK468" s="13"/>
      <c r="AL468" s="13"/>
      <c r="AM468" s="13"/>
      <c r="AN468" s="13"/>
      <c r="AO468" s="13"/>
      <c r="AP468" s="13"/>
      <c r="AQ468" s="13"/>
      <c r="AR468" s="13"/>
      <c r="AS468" s="13">
        <v>18141.238434371386</v>
      </c>
      <c r="AT468" s="13">
        <v>1944.2147755118353</v>
      </c>
      <c r="AU468" s="13"/>
      <c r="AV468" s="1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</row>
    <row r="469" spans="1:73" s="7" customFormat="1">
      <c r="A469" s="14">
        <v>459</v>
      </c>
      <c r="B469" s="8" t="s">
        <v>1072</v>
      </c>
      <c r="C469" s="13">
        <f t="shared" si="120"/>
        <v>664183.16021847981</v>
      </c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>
        <f t="shared" si="118"/>
        <v>664183.16021847981</v>
      </c>
      <c r="V469" s="13">
        <f t="shared" si="114"/>
        <v>94730</v>
      </c>
      <c r="W469" s="13"/>
      <c r="X469" s="13"/>
      <c r="Y469" s="13"/>
      <c r="Z469" s="13"/>
      <c r="AA469" s="13"/>
      <c r="AB469" s="13">
        <v>94730</v>
      </c>
      <c r="AC469" s="13"/>
      <c r="AD469" s="13">
        <v>116791.23441055985</v>
      </c>
      <c r="AE469" s="13">
        <v>294558.9883477469</v>
      </c>
      <c r="AF469" s="13">
        <v>35445.014201183432</v>
      </c>
      <c r="AG469" s="13">
        <v>82511.318070095585</v>
      </c>
      <c r="AH469" s="13">
        <v>40146.605188893947</v>
      </c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</row>
    <row r="470" spans="1:73" s="7" customFormat="1">
      <c r="A470" s="14">
        <v>460</v>
      </c>
      <c r="B470" s="8" t="s">
        <v>1073</v>
      </c>
      <c r="C470" s="13">
        <f t="shared" si="120"/>
        <v>16156550.506100001</v>
      </c>
      <c r="D470" s="13">
        <f t="shared" si="115"/>
        <v>5405842.9499999993</v>
      </c>
      <c r="E470" s="13"/>
      <c r="F470" s="13"/>
      <c r="G470" s="13"/>
      <c r="H470" s="13">
        <v>4809926.51</v>
      </c>
      <c r="I470" s="13">
        <v>595916.43999999994</v>
      </c>
      <c r="J470" s="13"/>
      <c r="K470" s="13">
        <v>1842.0865030674847</v>
      </c>
      <c r="L470" s="13">
        <v>3856831.62</v>
      </c>
      <c r="M470" s="13">
        <v>1416.8092592592593</v>
      </c>
      <c r="N470" s="13">
        <v>62993.98</v>
      </c>
      <c r="O470" s="13">
        <v>3127.44</v>
      </c>
      <c r="P470" s="13">
        <v>3647426.23</v>
      </c>
      <c r="Q470" s="13">
        <v>176</v>
      </c>
      <c r="R470" s="13">
        <v>668545.48</v>
      </c>
      <c r="S470" s="13">
        <v>820010.22</v>
      </c>
      <c r="T470" s="13">
        <v>550884.18000000005</v>
      </c>
      <c r="U470" s="13">
        <f t="shared" si="118"/>
        <v>861886.7612999999</v>
      </c>
      <c r="V470" s="13">
        <f t="shared" si="114"/>
        <v>270908.10659999994</v>
      </c>
      <c r="W470" s="13"/>
      <c r="X470" s="13"/>
      <c r="Y470" s="13"/>
      <c r="Z470" s="13">
        <v>184024.57499999998</v>
      </c>
      <c r="AA470" s="13">
        <v>41553.531599999995</v>
      </c>
      <c r="AB470" s="13">
        <v>45330</v>
      </c>
      <c r="AC470" s="13">
        <v>182858.40089999998</v>
      </c>
      <c r="AD470" s="13">
        <v>46593.189299999998</v>
      </c>
      <c r="AE470" s="13">
        <v>243891.52829999998</v>
      </c>
      <c r="AF470" s="13">
        <v>11206.8789</v>
      </c>
      <c r="AG470" s="13">
        <v>71593.979099999997</v>
      </c>
      <c r="AH470" s="13">
        <v>34834.678199999995</v>
      </c>
      <c r="AI470" s="13">
        <f t="shared" ref="AI470:AI474" si="122">AJ470+AQ470+AR470+AS470+AT470+AU470+AV470</f>
        <v>282129.08480000001</v>
      </c>
      <c r="AJ470" s="13">
        <f t="shared" si="116"/>
        <v>79267.183600000004</v>
      </c>
      <c r="AK470" s="13"/>
      <c r="AL470" s="13"/>
      <c r="AM470" s="13"/>
      <c r="AN470" s="13">
        <v>64665.45</v>
      </c>
      <c r="AO470" s="13">
        <v>14601.733600000001</v>
      </c>
      <c r="AP470" s="13"/>
      <c r="AQ470" s="13">
        <v>82536.2</v>
      </c>
      <c r="AR470" s="13">
        <v>1348.07</v>
      </c>
      <c r="AS470" s="13">
        <v>85702.441800000015</v>
      </c>
      <c r="AT470" s="13">
        <v>3938.0494000000003</v>
      </c>
      <c r="AU470" s="13">
        <v>17548.22</v>
      </c>
      <c r="AV470" s="13">
        <v>11788.92</v>
      </c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</row>
    <row r="471" spans="1:73" s="7" customFormat="1">
      <c r="A471" s="14">
        <v>461</v>
      </c>
      <c r="B471" s="8" t="s">
        <v>1074</v>
      </c>
      <c r="C471" s="13">
        <f t="shared" si="120"/>
        <v>5527646</v>
      </c>
      <c r="D471" s="13"/>
      <c r="E471" s="13"/>
      <c r="F471" s="13"/>
      <c r="G471" s="13"/>
      <c r="H471" s="13"/>
      <c r="I471" s="13"/>
      <c r="J471" s="13"/>
      <c r="K471" s="13">
        <v>440</v>
      </c>
      <c r="L471" s="13">
        <v>115737.46</v>
      </c>
      <c r="M471" s="13"/>
      <c r="N471" s="13"/>
      <c r="O471" s="13">
        <v>810</v>
      </c>
      <c r="P471" s="13">
        <v>248233.09</v>
      </c>
      <c r="Q471" s="13">
        <v>34</v>
      </c>
      <c r="R471" s="13">
        <v>23996.240000000002</v>
      </c>
      <c r="S471" s="13"/>
      <c r="T471" s="13"/>
      <c r="U471" s="13">
        <f t="shared" si="118"/>
        <v>5031994.53</v>
      </c>
      <c r="V471" s="13"/>
      <c r="W471" s="13"/>
      <c r="X471" s="13"/>
      <c r="Y471" s="13"/>
      <c r="Z471" s="13"/>
      <c r="AA471" s="13"/>
      <c r="AB471" s="13"/>
      <c r="AC471" s="13">
        <v>1501134.27</v>
      </c>
      <c r="AD471" s="13"/>
      <c r="AE471" s="13">
        <v>3219624.94</v>
      </c>
      <c r="AF471" s="13">
        <v>311235.32</v>
      </c>
      <c r="AG471" s="13"/>
      <c r="AH471" s="13"/>
      <c r="AI471" s="13">
        <f t="shared" si="122"/>
        <v>107684.68000000001</v>
      </c>
      <c r="AJ471" s="13"/>
      <c r="AK471" s="13"/>
      <c r="AL471" s="13"/>
      <c r="AM471" s="13"/>
      <c r="AN471" s="13"/>
      <c r="AO471" s="13"/>
      <c r="AP471" s="13"/>
      <c r="AQ471" s="13">
        <v>32124.27</v>
      </c>
      <c r="AR471" s="13"/>
      <c r="AS471" s="13">
        <v>68899.97</v>
      </c>
      <c r="AT471" s="13">
        <v>6660.44</v>
      </c>
      <c r="AU471" s="13"/>
      <c r="AV471" s="1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</row>
    <row r="472" spans="1:73" s="7" customFormat="1">
      <c r="A472" s="14">
        <v>462</v>
      </c>
      <c r="B472" s="8" t="s">
        <v>1075</v>
      </c>
      <c r="C472" s="13">
        <f t="shared" si="120"/>
        <v>16973805.099299997</v>
      </c>
      <c r="D472" s="13">
        <f t="shared" si="115"/>
        <v>10959797.15</v>
      </c>
      <c r="E472" s="13">
        <v>2362925.15</v>
      </c>
      <c r="F472" s="13">
        <v>1312591.8799999999</v>
      </c>
      <c r="G472" s="13">
        <v>831538.92</v>
      </c>
      <c r="H472" s="13">
        <v>5778521.2000000002</v>
      </c>
      <c r="I472" s="13">
        <v>674220</v>
      </c>
      <c r="J472" s="13"/>
      <c r="K472" s="13">
        <v>1842.2036809815952</v>
      </c>
      <c r="L472" s="13">
        <v>3959645.28</v>
      </c>
      <c r="M472" s="13">
        <v>1417.161111111111</v>
      </c>
      <c r="N472" s="13">
        <v>161554.17000000001</v>
      </c>
      <c r="O472" s="13"/>
      <c r="P472" s="13"/>
      <c r="Q472" s="13">
        <v>160.72</v>
      </c>
      <c r="R472" s="13">
        <v>463932.68</v>
      </c>
      <c r="S472" s="13"/>
      <c r="T472" s="13">
        <v>499857.44</v>
      </c>
      <c r="U472" s="13">
        <f t="shared" si="118"/>
        <v>650266.53409999993</v>
      </c>
      <c r="V472" s="13">
        <f t="shared" si="114"/>
        <v>375723.18319999997</v>
      </c>
      <c r="W472" s="13">
        <v>9255.0947999999989</v>
      </c>
      <c r="X472" s="13">
        <v>45432.008999999998</v>
      </c>
      <c r="Y472" s="13">
        <v>36742.796999999999</v>
      </c>
      <c r="Z472" s="13">
        <v>207581.60849999997</v>
      </c>
      <c r="AA472" s="13">
        <v>47597.673899999994</v>
      </c>
      <c r="AB472" s="13">
        <v>29114</v>
      </c>
      <c r="AC472" s="13">
        <v>182870.03279999999</v>
      </c>
      <c r="AD472" s="13">
        <v>46604.760299999994</v>
      </c>
      <c r="AE472" s="13"/>
      <c r="AF472" s="13">
        <v>10233.879599999998</v>
      </c>
      <c r="AG472" s="13"/>
      <c r="AH472" s="13">
        <v>34834.678199999995</v>
      </c>
      <c r="AI472" s="13">
        <f t="shared" si="122"/>
        <v>278751.84520000004</v>
      </c>
      <c r="AJ472" s="13">
        <f t="shared" si="116"/>
        <v>183822.29100000003</v>
      </c>
      <c r="AK472" s="13">
        <v>50566.6</v>
      </c>
      <c r="AL472" s="13">
        <v>28089.47</v>
      </c>
      <c r="AM472" s="13">
        <v>17794.93</v>
      </c>
      <c r="AN472" s="13">
        <v>72943.291000000012</v>
      </c>
      <c r="AO472" s="13">
        <v>14428</v>
      </c>
      <c r="AP472" s="13"/>
      <c r="AQ472" s="13">
        <v>64259.748800000008</v>
      </c>
      <c r="AR472" s="13">
        <v>16376.713800000001</v>
      </c>
      <c r="AS472" s="13"/>
      <c r="AT472" s="13">
        <v>3596.1416000000004</v>
      </c>
      <c r="AU472" s="13"/>
      <c r="AV472" s="13">
        <v>10696.95</v>
      </c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</row>
    <row r="473" spans="1:73" s="7" customFormat="1">
      <c r="A473" s="14">
        <v>463</v>
      </c>
      <c r="B473" s="8" t="s">
        <v>1076</v>
      </c>
      <c r="C473" s="13">
        <f t="shared" si="120"/>
        <v>5654916.2824228099</v>
      </c>
      <c r="D473" s="13"/>
      <c r="E473" s="13"/>
      <c r="F473" s="13"/>
      <c r="G473" s="13"/>
      <c r="H473" s="13"/>
      <c r="I473" s="13"/>
      <c r="J473" s="13"/>
      <c r="K473" s="13">
        <v>1238</v>
      </c>
      <c r="L473" s="13">
        <v>4137396</v>
      </c>
      <c r="M473" s="13"/>
      <c r="N473" s="13"/>
      <c r="O473" s="13"/>
      <c r="P473" s="13"/>
      <c r="Q473" s="13"/>
      <c r="R473" s="13"/>
      <c r="S473" s="13"/>
      <c r="T473" s="13"/>
      <c r="U473" s="13">
        <f t="shared" si="118"/>
        <v>1507338.1500000001</v>
      </c>
      <c r="V473" s="13">
        <f t="shared" si="114"/>
        <v>29446.16</v>
      </c>
      <c r="W473" s="13">
        <v>20317.07</v>
      </c>
      <c r="X473" s="13"/>
      <c r="Y473" s="13"/>
      <c r="Z473" s="13"/>
      <c r="AA473" s="13"/>
      <c r="AB473" s="13">
        <v>9129.09</v>
      </c>
      <c r="AC473" s="13">
        <v>409537.6</v>
      </c>
      <c r="AD473" s="13">
        <v>24249.43</v>
      </c>
      <c r="AE473" s="13">
        <v>865679.96</v>
      </c>
      <c r="AF473" s="13">
        <v>165977.64000000001</v>
      </c>
      <c r="AG473" s="13"/>
      <c r="AH473" s="13">
        <v>12447.36</v>
      </c>
      <c r="AI473" s="13">
        <f t="shared" si="122"/>
        <v>10182.132422809287</v>
      </c>
      <c r="AJ473" s="13"/>
      <c r="AK473" s="13"/>
      <c r="AL473" s="13"/>
      <c r="AM473" s="13"/>
      <c r="AN473" s="13"/>
      <c r="AO473" s="13"/>
      <c r="AP473" s="13"/>
      <c r="AQ473" s="13">
        <v>10182.132422809287</v>
      </c>
      <c r="AR473" s="13"/>
      <c r="AS473" s="13"/>
      <c r="AT473" s="13"/>
      <c r="AU473" s="13"/>
      <c r="AV473" s="1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</row>
    <row r="474" spans="1:73" s="7" customFormat="1">
      <c r="A474" s="14">
        <v>464</v>
      </c>
      <c r="B474" s="8" t="s">
        <v>1077</v>
      </c>
      <c r="C474" s="13">
        <f t="shared" si="120"/>
        <v>11408047.093699999</v>
      </c>
      <c r="D474" s="13"/>
      <c r="E474" s="13"/>
      <c r="F474" s="13"/>
      <c r="G474" s="13"/>
      <c r="H474" s="13"/>
      <c r="I474" s="13"/>
      <c r="J474" s="13"/>
      <c r="K474" s="13">
        <v>2037.1030674846627</v>
      </c>
      <c r="L474" s="13">
        <v>2603327.17</v>
      </c>
      <c r="M474" s="13">
        <v>1140.7314814814815</v>
      </c>
      <c r="N474" s="13">
        <v>71827.06</v>
      </c>
      <c r="O474" s="13">
        <v>4657</v>
      </c>
      <c r="P474" s="13">
        <v>7422082.2400000002</v>
      </c>
      <c r="Q474" s="13">
        <v>257</v>
      </c>
      <c r="R474" s="13">
        <v>414731.18</v>
      </c>
      <c r="S474" s="13"/>
      <c r="T474" s="13"/>
      <c r="U474" s="13">
        <f t="shared" si="118"/>
        <v>659478.14069999999</v>
      </c>
      <c r="V474" s="13">
        <f t="shared" si="114"/>
        <v>40209</v>
      </c>
      <c r="W474" s="13"/>
      <c r="X474" s="13"/>
      <c r="Y474" s="13"/>
      <c r="Z474" s="13"/>
      <c r="AA474" s="13"/>
      <c r="AB474" s="13">
        <v>40209</v>
      </c>
      <c r="AC474" s="13">
        <v>202217.1102</v>
      </c>
      <c r="AD474" s="13">
        <v>37514.095499999996</v>
      </c>
      <c r="AE474" s="13">
        <v>363173.37419999996</v>
      </c>
      <c r="AF474" s="13">
        <v>16364.560799999999</v>
      </c>
      <c r="AG474" s="13"/>
      <c r="AH474" s="13"/>
      <c r="AI474" s="13">
        <f t="shared" si="122"/>
        <v>236601.30300000001</v>
      </c>
      <c r="AJ474" s="13"/>
      <c r="AK474" s="13"/>
      <c r="AL474" s="13"/>
      <c r="AM474" s="13"/>
      <c r="AN474" s="13"/>
      <c r="AO474" s="13"/>
      <c r="AP474" s="13"/>
      <c r="AQ474" s="13">
        <v>55711.199999999997</v>
      </c>
      <c r="AR474" s="13">
        <v>13182.293000000001</v>
      </c>
      <c r="AS474" s="13">
        <v>158832.56</v>
      </c>
      <c r="AT474" s="13">
        <v>8875.25</v>
      </c>
      <c r="AU474" s="13"/>
      <c r="AV474" s="1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</row>
    <row r="475" spans="1:73" s="7" customFormat="1">
      <c r="A475" s="14">
        <v>465</v>
      </c>
      <c r="B475" s="8" t="s">
        <v>1078</v>
      </c>
      <c r="C475" s="13">
        <f t="shared" si="120"/>
        <v>2739393.6700000004</v>
      </c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>
        <f t="shared" si="118"/>
        <v>2739393.6700000004</v>
      </c>
      <c r="V475" s="13">
        <f t="shared" si="114"/>
        <v>82662.67</v>
      </c>
      <c r="W475" s="13">
        <v>57733.07</v>
      </c>
      <c r="X475" s="13"/>
      <c r="Y475" s="13"/>
      <c r="Z475" s="13"/>
      <c r="AA475" s="13"/>
      <c r="AB475" s="13">
        <v>24929.599999999999</v>
      </c>
      <c r="AC475" s="13"/>
      <c r="AD475" s="13">
        <v>62975.08</v>
      </c>
      <c r="AE475" s="13">
        <v>2155335.7200000002</v>
      </c>
      <c r="AF475" s="13">
        <v>414266.89</v>
      </c>
      <c r="AG475" s="13">
        <v>4191.12</v>
      </c>
      <c r="AH475" s="13">
        <v>19962.189999999999</v>
      </c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</row>
    <row r="476" spans="1:73" s="7" customFormat="1">
      <c r="A476" s="14">
        <v>466</v>
      </c>
      <c r="B476" s="8" t="s">
        <v>1079</v>
      </c>
      <c r="C476" s="13">
        <f t="shared" si="120"/>
        <v>4858313.0764999995</v>
      </c>
      <c r="D476" s="13"/>
      <c r="E476" s="13"/>
      <c r="F476" s="13"/>
      <c r="G476" s="13"/>
      <c r="H476" s="13"/>
      <c r="I476" s="13"/>
      <c r="J476" s="13"/>
      <c r="K476" s="13"/>
      <c r="L476" s="13"/>
      <c r="M476" s="13">
        <v>1784.4037037037037</v>
      </c>
      <c r="N476" s="13">
        <v>252648.7</v>
      </c>
      <c r="O476" s="13">
        <v>4681</v>
      </c>
      <c r="P476" s="13">
        <v>2717200.73</v>
      </c>
      <c r="Q476" s="13">
        <v>265</v>
      </c>
      <c r="R476" s="13">
        <v>715650.77</v>
      </c>
      <c r="S476" s="13"/>
      <c r="T476" s="13">
        <v>524180.46</v>
      </c>
      <c r="U476" s="13">
        <f t="shared" si="118"/>
        <v>497803.59069999994</v>
      </c>
      <c r="V476" s="13">
        <f t="shared" si="114"/>
        <v>19647.689999999999</v>
      </c>
      <c r="W476" s="13"/>
      <c r="X476" s="13"/>
      <c r="Y476" s="13"/>
      <c r="Z476" s="13"/>
      <c r="AA476" s="13"/>
      <c r="AB476" s="13">
        <v>19647.689999999999</v>
      </c>
      <c r="AC476" s="13"/>
      <c r="AD476" s="13">
        <v>58681.900199999996</v>
      </c>
      <c r="AE476" s="13">
        <v>365044.95299999998</v>
      </c>
      <c r="AF476" s="13">
        <v>16873.989299999997</v>
      </c>
      <c r="AG476" s="13">
        <v>2720.38</v>
      </c>
      <c r="AH476" s="13">
        <v>34834.678199999995</v>
      </c>
      <c r="AI476" s="13">
        <f t="shared" ref="AI476:AI480" si="123">AJ476+AQ476+AR476+AS476+AT476+AU476+AV476</f>
        <v>150828.82579999999</v>
      </c>
      <c r="AJ476" s="13"/>
      <c r="AK476" s="13"/>
      <c r="AL476" s="13"/>
      <c r="AM476" s="13"/>
      <c r="AN476" s="13"/>
      <c r="AO476" s="13"/>
      <c r="AP476" s="13"/>
      <c r="AQ476" s="13"/>
      <c r="AR476" s="13">
        <v>5406.68</v>
      </c>
      <c r="AS476" s="13">
        <v>128275.23800000001</v>
      </c>
      <c r="AT476" s="13">
        <v>5929.4478000000008</v>
      </c>
      <c r="AU476" s="13"/>
      <c r="AV476" s="13">
        <v>11217.46</v>
      </c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</row>
    <row r="477" spans="1:73" s="7" customFormat="1">
      <c r="A477" s="14">
        <v>467</v>
      </c>
      <c r="B477" s="8" t="s">
        <v>1080</v>
      </c>
      <c r="C477" s="13">
        <f t="shared" si="120"/>
        <v>267282.08999999997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>
        <v>227747</v>
      </c>
      <c r="T477" s="13"/>
      <c r="U477" s="13">
        <f t="shared" si="118"/>
        <v>34661.300000000003</v>
      </c>
      <c r="V477" s="13">
        <f t="shared" si="114"/>
        <v>22363.3</v>
      </c>
      <c r="W477" s="13"/>
      <c r="X477" s="13"/>
      <c r="Y477" s="13"/>
      <c r="Z477" s="13"/>
      <c r="AA477" s="13"/>
      <c r="AB477" s="13">
        <v>22363.3</v>
      </c>
      <c r="AC477" s="13"/>
      <c r="AD477" s="13"/>
      <c r="AE477" s="13"/>
      <c r="AF477" s="13"/>
      <c r="AG477" s="13">
        <v>12298</v>
      </c>
      <c r="AH477" s="13"/>
      <c r="AI477" s="13">
        <f t="shared" si="123"/>
        <v>4873.79</v>
      </c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>
        <v>4873.79</v>
      </c>
      <c r="AV477" s="1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</row>
    <row r="478" spans="1:73" s="7" customFormat="1">
      <c r="A478" s="14">
        <v>468</v>
      </c>
      <c r="B478" s="8" t="s">
        <v>1081</v>
      </c>
      <c r="C478" s="13">
        <f t="shared" si="120"/>
        <v>2662430.2365999999</v>
      </c>
      <c r="D478" s="13">
        <f t="shared" si="115"/>
        <v>1984484.75</v>
      </c>
      <c r="E478" s="13">
        <v>357697</v>
      </c>
      <c r="F478" s="13">
        <v>214632.25</v>
      </c>
      <c r="G478" s="13">
        <v>181840.75</v>
      </c>
      <c r="H478" s="13">
        <v>1230314.75</v>
      </c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>
        <v>515582.38</v>
      </c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>
        <f t="shared" si="123"/>
        <v>162363.1066</v>
      </c>
      <c r="AJ478" s="13">
        <f t="shared" si="116"/>
        <v>137205.288</v>
      </c>
      <c r="AK478" s="13">
        <v>7654.72</v>
      </c>
      <c r="AL478" s="13">
        <v>1017.6984000000001</v>
      </c>
      <c r="AM478" s="13">
        <v>3906.8696000000004</v>
      </c>
      <c r="AN478" s="13">
        <v>124626</v>
      </c>
      <c r="AO478" s="13"/>
      <c r="AP478" s="13"/>
      <c r="AQ478" s="13"/>
      <c r="AR478" s="13"/>
      <c r="AS478" s="13"/>
      <c r="AT478" s="13"/>
      <c r="AU478" s="13">
        <v>25157.818600000002</v>
      </c>
      <c r="AV478" s="1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</row>
    <row r="479" spans="1:73" s="7" customFormat="1">
      <c r="A479" s="14">
        <v>469</v>
      </c>
      <c r="B479" s="8" t="s">
        <v>1082</v>
      </c>
      <c r="C479" s="13">
        <f t="shared" si="120"/>
        <v>7402476.2300000004</v>
      </c>
      <c r="D479" s="13">
        <f t="shared" si="115"/>
        <v>223422</v>
      </c>
      <c r="E479" s="13"/>
      <c r="F479" s="13">
        <v>118682</v>
      </c>
      <c r="G479" s="13">
        <v>104740</v>
      </c>
      <c r="H479" s="13"/>
      <c r="I479" s="13"/>
      <c r="J479" s="13"/>
      <c r="K479" s="13">
        <v>980</v>
      </c>
      <c r="L479" s="13">
        <v>230685.73</v>
      </c>
      <c r="M479" s="13"/>
      <c r="N479" s="13"/>
      <c r="O479" s="13">
        <v>432</v>
      </c>
      <c r="P479" s="13">
        <v>207105.69</v>
      </c>
      <c r="Q479" s="13">
        <v>57</v>
      </c>
      <c r="R479" s="13">
        <v>65746.539999999994</v>
      </c>
      <c r="S479" s="13"/>
      <c r="T479" s="13"/>
      <c r="U479" s="13">
        <f t="shared" ref="U479:U485" si="124">V479+AC479+AD479+AE479+AF479+AG479+AH479</f>
        <v>6530972.2300000004</v>
      </c>
      <c r="V479" s="13"/>
      <c r="W479" s="13"/>
      <c r="X479" s="13"/>
      <c r="Y479" s="13"/>
      <c r="Z479" s="13"/>
      <c r="AA479" s="13"/>
      <c r="AB479" s="13"/>
      <c r="AC479" s="13">
        <v>2992032.77</v>
      </c>
      <c r="AD479" s="13"/>
      <c r="AE479" s="13">
        <v>2686195.72</v>
      </c>
      <c r="AF479" s="13">
        <v>852743.74</v>
      </c>
      <c r="AG479" s="13"/>
      <c r="AH479" s="13"/>
      <c r="AI479" s="13">
        <f t="shared" si="123"/>
        <v>144544.03999999998</v>
      </c>
      <c r="AJ479" s="13">
        <f t="shared" si="116"/>
        <v>4781.2299999999996</v>
      </c>
      <c r="AK479" s="13"/>
      <c r="AL479" s="13">
        <v>2539.79</v>
      </c>
      <c r="AM479" s="13">
        <v>2241.44</v>
      </c>
      <c r="AN479" s="13"/>
      <c r="AO479" s="13"/>
      <c r="AP479" s="13"/>
      <c r="AQ479" s="13">
        <v>64029.5</v>
      </c>
      <c r="AR479" s="13"/>
      <c r="AS479" s="13">
        <v>57484.59</v>
      </c>
      <c r="AT479" s="13">
        <v>18248.72</v>
      </c>
      <c r="AU479" s="13"/>
      <c r="AV479" s="1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</row>
    <row r="480" spans="1:73" s="7" customFormat="1">
      <c r="A480" s="14">
        <v>470</v>
      </c>
      <c r="B480" s="8" t="s">
        <v>1083</v>
      </c>
      <c r="C480" s="13">
        <f t="shared" si="120"/>
        <v>2328786.98</v>
      </c>
      <c r="D480" s="13">
        <f t="shared" si="115"/>
        <v>2249992</v>
      </c>
      <c r="E480" s="13"/>
      <c r="F480" s="13">
        <v>525315</v>
      </c>
      <c r="G480" s="13">
        <v>525315</v>
      </c>
      <c r="H480" s="13">
        <v>1199362</v>
      </c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>
        <f t="shared" si="124"/>
        <v>30645.15</v>
      </c>
      <c r="V480" s="13">
        <f t="shared" si="114"/>
        <v>30645.15</v>
      </c>
      <c r="W480" s="13"/>
      <c r="X480" s="13"/>
      <c r="Y480" s="13"/>
      <c r="Z480" s="13"/>
      <c r="AA480" s="13"/>
      <c r="AB480" s="13">
        <v>30645.15</v>
      </c>
      <c r="AC480" s="13"/>
      <c r="AD480" s="13"/>
      <c r="AE480" s="13"/>
      <c r="AF480" s="13"/>
      <c r="AG480" s="13"/>
      <c r="AH480" s="13"/>
      <c r="AI480" s="13">
        <f t="shared" si="123"/>
        <v>48149.83</v>
      </c>
      <c r="AJ480" s="13">
        <f t="shared" si="116"/>
        <v>48149.83</v>
      </c>
      <c r="AK480" s="13"/>
      <c r="AL480" s="13">
        <v>11241.74</v>
      </c>
      <c r="AM480" s="13">
        <v>11241.74</v>
      </c>
      <c r="AN480" s="13">
        <v>25666.35</v>
      </c>
      <c r="AO480" s="13"/>
      <c r="AP480" s="13"/>
      <c r="AQ480" s="13"/>
      <c r="AR480" s="13"/>
      <c r="AS480" s="13"/>
      <c r="AT480" s="13"/>
      <c r="AU480" s="13"/>
      <c r="AV480" s="1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</row>
    <row r="481" spans="1:73" s="7" customFormat="1">
      <c r="A481" s="14">
        <v>471</v>
      </c>
      <c r="B481" s="8" t="s">
        <v>1084</v>
      </c>
      <c r="C481" s="13">
        <f t="shared" si="120"/>
        <v>24080.91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>
        <f t="shared" si="124"/>
        <v>24080.91</v>
      </c>
      <c r="V481" s="13">
        <f t="shared" si="114"/>
        <v>24080.91</v>
      </c>
      <c r="W481" s="13"/>
      <c r="X481" s="13"/>
      <c r="Y481" s="13"/>
      <c r="Z481" s="13"/>
      <c r="AA481" s="13"/>
      <c r="AB481" s="13">
        <v>24080.91</v>
      </c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</row>
    <row r="482" spans="1:73" s="7" customFormat="1">
      <c r="A482" s="14">
        <v>472</v>
      </c>
      <c r="B482" s="8" t="s">
        <v>1085</v>
      </c>
      <c r="C482" s="13">
        <f t="shared" si="120"/>
        <v>638517.44600000011</v>
      </c>
      <c r="D482" s="13">
        <f t="shared" si="115"/>
        <v>602558.4</v>
      </c>
      <c r="E482" s="13"/>
      <c r="F482" s="13"/>
      <c r="G482" s="13"/>
      <c r="H482" s="13">
        <v>602558.4</v>
      </c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>
        <f t="shared" si="124"/>
        <v>24157.16</v>
      </c>
      <c r="V482" s="13">
        <f t="shared" si="114"/>
        <v>24157.16</v>
      </c>
      <c r="W482" s="13"/>
      <c r="X482" s="13"/>
      <c r="Y482" s="13"/>
      <c r="Z482" s="13"/>
      <c r="AA482" s="13"/>
      <c r="AB482" s="13">
        <v>24157.16</v>
      </c>
      <c r="AC482" s="13"/>
      <c r="AD482" s="13"/>
      <c r="AE482" s="13"/>
      <c r="AF482" s="13"/>
      <c r="AG482" s="13"/>
      <c r="AH482" s="13"/>
      <c r="AI482" s="13">
        <f t="shared" ref="AI482:AI488" si="125">AJ482+AQ482+AR482+AS482+AT482+AU482+AV482</f>
        <v>11801.886</v>
      </c>
      <c r="AJ482" s="13">
        <f t="shared" si="116"/>
        <v>11801.886</v>
      </c>
      <c r="AK482" s="13"/>
      <c r="AL482" s="13"/>
      <c r="AM482" s="13"/>
      <c r="AN482" s="13">
        <v>11801.886</v>
      </c>
      <c r="AO482" s="13"/>
      <c r="AP482" s="13"/>
      <c r="AQ482" s="13"/>
      <c r="AR482" s="13"/>
      <c r="AS482" s="13"/>
      <c r="AT482" s="13"/>
      <c r="AU482" s="13"/>
      <c r="AV482" s="1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</row>
    <row r="483" spans="1:73" s="7" customFormat="1">
      <c r="A483" s="14">
        <v>473</v>
      </c>
      <c r="B483" s="8" t="s">
        <v>1086</v>
      </c>
      <c r="C483" s="13">
        <f t="shared" si="120"/>
        <v>6865339.8084000004</v>
      </c>
      <c r="D483" s="13">
        <f t="shared" si="115"/>
        <v>2165626.41</v>
      </c>
      <c r="E483" s="13"/>
      <c r="F483" s="13">
        <v>1325660.1000000001</v>
      </c>
      <c r="G483" s="13">
        <v>839966.31</v>
      </c>
      <c r="H483" s="13"/>
      <c r="I483" s="13"/>
      <c r="J483" s="13"/>
      <c r="K483" s="13"/>
      <c r="L483" s="13"/>
      <c r="M483" s="13">
        <v>238.01481481481483</v>
      </c>
      <c r="N483" s="13">
        <v>126160.69</v>
      </c>
      <c r="O483" s="13">
        <v>5226</v>
      </c>
      <c r="P483" s="13">
        <v>4237033</v>
      </c>
      <c r="Q483" s="13"/>
      <c r="R483" s="13"/>
      <c r="S483" s="13"/>
      <c r="T483" s="13"/>
      <c r="U483" s="13">
        <f t="shared" si="124"/>
        <v>98085.9</v>
      </c>
      <c r="V483" s="13">
        <f t="shared" si="114"/>
        <v>98085.9</v>
      </c>
      <c r="W483" s="13"/>
      <c r="X483" s="13"/>
      <c r="Y483" s="13"/>
      <c r="Z483" s="13"/>
      <c r="AA483" s="13"/>
      <c r="AB483" s="13">
        <v>98085.9</v>
      </c>
      <c r="AC483" s="13"/>
      <c r="AD483" s="13"/>
      <c r="AE483" s="13"/>
      <c r="AF483" s="13"/>
      <c r="AG483" s="13"/>
      <c r="AH483" s="13"/>
      <c r="AI483" s="13">
        <f t="shared" si="125"/>
        <v>238433.80840000001</v>
      </c>
      <c r="AJ483" s="13">
        <f t="shared" si="116"/>
        <v>92523.88440000001</v>
      </c>
      <c r="AK483" s="13"/>
      <c r="AL483" s="13">
        <v>65882.767600000006</v>
      </c>
      <c r="AM483" s="13">
        <v>26641.116800000003</v>
      </c>
      <c r="AN483" s="13"/>
      <c r="AO483" s="13"/>
      <c r="AP483" s="13"/>
      <c r="AQ483" s="13"/>
      <c r="AR483" s="13">
        <v>2699.84</v>
      </c>
      <c r="AS483" s="13">
        <v>143210.084</v>
      </c>
      <c r="AT483" s="13"/>
      <c r="AU483" s="13"/>
      <c r="AV483" s="1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</row>
    <row r="484" spans="1:73" s="7" customFormat="1">
      <c r="A484" s="14">
        <v>474</v>
      </c>
      <c r="B484" s="8" t="s">
        <v>1087</v>
      </c>
      <c r="C484" s="13">
        <f t="shared" si="120"/>
        <v>7785508.8199999984</v>
      </c>
      <c r="D484" s="13"/>
      <c r="E484" s="13"/>
      <c r="F484" s="13"/>
      <c r="G484" s="13"/>
      <c r="H484" s="13"/>
      <c r="I484" s="13"/>
      <c r="J484" s="13"/>
      <c r="K484" s="13">
        <v>1742</v>
      </c>
      <c r="L484" s="13">
        <v>3084813.9</v>
      </c>
      <c r="M484" s="13"/>
      <c r="N484" s="13"/>
      <c r="O484" s="13">
        <v>5445</v>
      </c>
      <c r="P484" s="13">
        <v>4512561.8099999996</v>
      </c>
      <c r="Q484" s="13"/>
      <c r="R484" s="13"/>
      <c r="S484" s="13"/>
      <c r="T484" s="13"/>
      <c r="U484" s="13">
        <f t="shared" si="124"/>
        <v>100041.51000000001</v>
      </c>
      <c r="V484" s="13"/>
      <c r="W484" s="13"/>
      <c r="X484" s="13"/>
      <c r="Y484" s="13"/>
      <c r="Z484" s="13"/>
      <c r="AA484" s="13"/>
      <c r="AB484" s="13"/>
      <c r="AC484" s="13">
        <v>77438.740000000005</v>
      </c>
      <c r="AD484" s="13"/>
      <c r="AE484" s="13">
        <v>22602.77</v>
      </c>
      <c r="AF484" s="13"/>
      <c r="AG484" s="13"/>
      <c r="AH484" s="13"/>
      <c r="AI484" s="13">
        <f t="shared" si="125"/>
        <v>88091.6</v>
      </c>
      <c r="AJ484" s="13"/>
      <c r="AK484" s="13"/>
      <c r="AL484" s="13"/>
      <c r="AM484" s="13"/>
      <c r="AN484" s="13"/>
      <c r="AO484" s="13"/>
      <c r="AP484" s="13"/>
      <c r="AQ484" s="13">
        <v>40371.760000000002</v>
      </c>
      <c r="AR484" s="13"/>
      <c r="AS484" s="13">
        <v>47719.839999999997</v>
      </c>
      <c r="AT484" s="13"/>
      <c r="AU484" s="13"/>
      <c r="AV484" s="1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</row>
    <row r="485" spans="1:73" s="7" customFormat="1">
      <c r="A485" s="14">
        <v>475</v>
      </c>
      <c r="B485" s="8" t="s">
        <v>1088</v>
      </c>
      <c r="C485" s="13">
        <f t="shared" si="120"/>
        <v>11302370.916359575</v>
      </c>
      <c r="D485" s="13"/>
      <c r="E485" s="13"/>
      <c r="F485" s="13"/>
      <c r="G485" s="13"/>
      <c r="H485" s="13"/>
      <c r="I485" s="13"/>
      <c r="J485" s="13"/>
      <c r="K485" s="13">
        <v>1915.2</v>
      </c>
      <c r="L485" s="13">
        <v>3786350.4</v>
      </c>
      <c r="M485" s="13"/>
      <c r="N485" s="13"/>
      <c r="O485" s="13">
        <v>9229</v>
      </c>
      <c r="P485" s="13">
        <v>5232820.3</v>
      </c>
      <c r="Q485" s="13"/>
      <c r="R485" s="13"/>
      <c r="S485" s="13"/>
      <c r="T485" s="13"/>
      <c r="U485" s="13">
        <f t="shared" si="124"/>
        <v>2266794.35</v>
      </c>
      <c r="V485" s="13"/>
      <c r="W485" s="13"/>
      <c r="X485" s="13"/>
      <c r="Y485" s="13"/>
      <c r="Z485" s="13"/>
      <c r="AA485" s="13"/>
      <c r="AB485" s="13"/>
      <c r="AC485" s="13">
        <v>431938.62</v>
      </c>
      <c r="AD485" s="13"/>
      <c r="AE485" s="13">
        <v>1834855.73</v>
      </c>
      <c r="AF485" s="13"/>
      <c r="AG485" s="13"/>
      <c r="AH485" s="13"/>
      <c r="AI485" s="13">
        <f t="shared" si="125"/>
        <v>16405.866359576758</v>
      </c>
      <c r="AJ485" s="13"/>
      <c r="AK485" s="13"/>
      <c r="AL485" s="13"/>
      <c r="AM485" s="13"/>
      <c r="AN485" s="13"/>
      <c r="AO485" s="13"/>
      <c r="AP485" s="13"/>
      <c r="AQ485" s="13">
        <v>6887.3692182065033</v>
      </c>
      <c r="AR485" s="13"/>
      <c r="AS485" s="13">
        <v>9518.4971413702551</v>
      </c>
      <c r="AT485" s="13"/>
      <c r="AU485" s="13"/>
      <c r="AV485" s="1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</row>
    <row r="486" spans="1:73" s="7" customFormat="1">
      <c r="A486" s="14">
        <v>476</v>
      </c>
      <c r="B486" s="8" t="s">
        <v>1089</v>
      </c>
      <c r="C486" s="13">
        <f t="shared" si="120"/>
        <v>5464092.4347999999</v>
      </c>
      <c r="D486" s="13">
        <f t="shared" si="115"/>
        <v>4270978.53</v>
      </c>
      <c r="E486" s="13">
        <v>821807.77</v>
      </c>
      <c r="F486" s="13">
        <v>763880.03</v>
      </c>
      <c r="G486" s="13">
        <v>339710.57</v>
      </c>
      <c r="H486" s="13">
        <v>2044535.95</v>
      </c>
      <c r="I486" s="13">
        <v>301044.21000000002</v>
      </c>
      <c r="J486" s="13"/>
      <c r="K486" s="13"/>
      <c r="L486" s="13"/>
      <c r="M486" s="13">
        <v>391.7962962962963</v>
      </c>
      <c r="N486" s="13">
        <v>432162.33</v>
      </c>
      <c r="O486" s="13"/>
      <c r="P486" s="13"/>
      <c r="Q486" s="13">
        <v>124.52921348314607</v>
      </c>
      <c r="R486" s="13">
        <v>77075.679999999993</v>
      </c>
      <c r="S486" s="13">
        <v>572405.59</v>
      </c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>
        <f t="shared" si="125"/>
        <v>111470.30480000001</v>
      </c>
      <c r="AJ486" s="13">
        <f t="shared" si="116"/>
        <v>87600.771400000012</v>
      </c>
      <c r="AK486" s="13">
        <v>17586.689999999999</v>
      </c>
      <c r="AL486" s="13">
        <v>16347.03</v>
      </c>
      <c r="AM486" s="13">
        <v>7269.81</v>
      </c>
      <c r="AN486" s="13">
        <v>39954.891400000008</v>
      </c>
      <c r="AO486" s="13">
        <v>6442.35</v>
      </c>
      <c r="AP486" s="13"/>
      <c r="AQ486" s="13"/>
      <c r="AR486" s="13">
        <v>9248.27</v>
      </c>
      <c r="AS486" s="13"/>
      <c r="AT486" s="13">
        <v>2371.7834000000003</v>
      </c>
      <c r="AU486" s="13">
        <v>12249.48</v>
      </c>
      <c r="AV486" s="1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</row>
    <row r="487" spans="1:73" s="7" customFormat="1">
      <c r="A487" s="14">
        <v>477</v>
      </c>
      <c r="B487" s="8" t="s">
        <v>1090</v>
      </c>
      <c r="C487" s="13">
        <f t="shared" si="120"/>
        <v>29872753.276066612</v>
      </c>
      <c r="D487" s="13"/>
      <c r="E487" s="13"/>
      <c r="F487" s="13"/>
      <c r="G487" s="13"/>
      <c r="H487" s="13"/>
      <c r="I487" s="13"/>
      <c r="J487" s="13"/>
      <c r="K487" s="13">
        <v>4524.3</v>
      </c>
      <c r="L487" s="13">
        <v>8943948</v>
      </c>
      <c r="M487" s="13"/>
      <c r="N487" s="13"/>
      <c r="O487" s="13">
        <v>12775</v>
      </c>
      <c r="P487" s="13">
        <v>16122050</v>
      </c>
      <c r="Q487" s="13"/>
      <c r="R487" s="13"/>
      <c r="S487" s="13"/>
      <c r="T487" s="13"/>
      <c r="U487" s="13">
        <f t="shared" ref="U487:U504" si="126">V487+AC487+AD487+AE487+AF487+AG487+AH487</f>
        <v>4761160.24</v>
      </c>
      <c r="V487" s="13"/>
      <c r="W487" s="13"/>
      <c r="X487" s="13"/>
      <c r="Y487" s="13"/>
      <c r="Z487" s="13"/>
      <c r="AA487" s="13"/>
      <c r="AB487" s="13"/>
      <c r="AC487" s="13">
        <v>582459.67000000004</v>
      </c>
      <c r="AD487" s="13"/>
      <c r="AE487" s="13">
        <v>4178700.57</v>
      </c>
      <c r="AF487" s="13"/>
      <c r="AG487" s="13"/>
      <c r="AH487" s="13"/>
      <c r="AI487" s="13">
        <f t="shared" si="125"/>
        <v>45595.036066610686</v>
      </c>
      <c r="AJ487" s="13"/>
      <c r="AK487" s="13"/>
      <c r="AL487" s="13"/>
      <c r="AM487" s="13"/>
      <c r="AN487" s="13"/>
      <c r="AO487" s="13"/>
      <c r="AP487" s="13"/>
      <c r="AQ487" s="13">
        <v>16269.036311177018</v>
      </c>
      <c r="AR487" s="13"/>
      <c r="AS487" s="13">
        <v>29325.999755433666</v>
      </c>
      <c r="AT487" s="13"/>
      <c r="AU487" s="13"/>
      <c r="AV487" s="1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</row>
    <row r="488" spans="1:73" s="7" customFormat="1">
      <c r="A488" s="14">
        <v>478</v>
      </c>
      <c r="B488" s="8" t="s">
        <v>1091</v>
      </c>
      <c r="C488" s="13">
        <f t="shared" si="120"/>
        <v>4961103.8704176424</v>
      </c>
      <c r="D488" s="13">
        <f t="shared" si="115"/>
        <v>834496</v>
      </c>
      <c r="E488" s="13"/>
      <c r="F488" s="13"/>
      <c r="G488" s="13"/>
      <c r="H488" s="13"/>
      <c r="I488" s="13">
        <v>514123</v>
      </c>
      <c r="J488" s="13">
        <v>320373</v>
      </c>
      <c r="K488" s="13"/>
      <c r="L488" s="13"/>
      <c r="M488" s="13">
        <v>144.14814814814815</v>
      </c>
      <c r="N488" s="13">
        <v>29185.82</v>
      </c>
      <c r="O488" s="13">
        <v>1210</v>
      </c>
      <c r="P488" s="13">
        <v>3567108</v>
      </c>
      <c r="Q488" s="13">
        <v>78</v>
      </c>
      <c r="R488" s="13">
        <v>141342.72</v>
      </c>
      <c r="S488" s="13"/>
      <c r="T488" s="13"/>
      <c r="U488" s="13">
        <f t="shared" si="126"/>
        <v>361213.5</v>
      </c>
      <c r="V488" s="13"/>
      <c r="W488" s="13"/>
      <c r="X488" s="13"/>
      <c r="Y488" s="13"/>
      <c r="Z488" s="13"/>
      <c r="AA488" s="13"/>
      <c r="AB488" s="13"/>
      <c r="AC488" s="13"/>
      <c r="AD488" s="13"/>
      <c r="AE488" s="13">
        <v>361213.5</v>
      </c>
      <c r="AF488" s="13"/>
      <c r="AG488" s="13"/>
      <c r="AH488" s="13"/>
      <c r="AI488" s="13">
        <f t="shared" si="125"/>
        <v>27757.830417642639</v>
      </c>
      <c r="AJ488" s="13">
        <f t="shared" si="116"/>
        <v>17858.21</v>
      </c>
      <c r="AK488" s="13"/>
      <c r="AL488" s="13"/>
      <c r="AM488" s="13"/>
      <c r="AN488" s="13"/>
      <c r="AO488" s="13">
        <v>11002.23</v>
      </c>
      <c r="AP488" s="13">
        <v>6855.98</v>
      </c>
      <c r="AQ488" s="13"/>
      <c r="AR488" s="13">
        <v>1665.7760000000003</v>
      </c>
      <c r="AS488" s="13">
        <v>6488.5674176426373</v>
      </c>
      <c r="AT488" s="13">
        <v>1745.2770000000003</v>
      </c>
      <c r="AU488" s="13"/>
      <c r="AV488" s="1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</row>
    <row r="489" spans="1:73" s="7" customFormat="1">
      <c r="A489" s="14">
        <v>479</v>
      </c>
      <c r="B489" s="8" t="s">
        <v>1092</v>
      </c>
      <c r="C489" s="13">
        <f t="shared" si="120"/>
        <v>78979.92</v>
      </c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>
        <f t="shared" si="126"/>
        <v>78979.92</v>
      </c>
      <c r="V489" s="13">
        <f t="shared" si="114"/>
        <v>14038.93</v>
      </c>
      <c r="W489" s="13"/>
      <c r="X489" s="13"/>
      <c r="Y489" s="13"/>
      <c r="Z489" s="13"/>
      <c r="AA489" s="13">
        <v>6907.44</v>
      </c>
      <c r="AB489" s="13">
        <v>7131.49</v>
      </c>
      <c r="AC489" s="13">
        <v>47429.31</v>
      </c>
      <c r="AD489" s="13">
        <v>9077.94</v>
      </c>
      <c r="AE489" s="13"/>
      <c r="AF489" s="13">
        <v>8433.74</v>
      </c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</row>
    <row r="490" spans="1:73" s="7" customFormat="1">
      <c r="A490" s="14">
        <v>480</v>
      </c>
      <c r="B490" s="8" t="s">
        <v>1093</v>
      </c>
      <c r="C490" s="13">
        <f t="shared" si="120"/>
        <v>38362.089999999997</v>
      </c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>
        <f t="shared" si="126"/>
        <v>38362.089999999997</v>
      </c>
      <c r="V490" s="13">
        <f t="shared" si="114"/>
        <v>38362.089999999997</v>
      </c>
      <c r="W490" s="13"/>
      <c r="X490" s="13"/>
      <c r="Y490" s="13"/>
      <c r="Z490" s="13"/>
      <c r="AA490" s="13"/>
      <c r="AB490" s="13">
        <v>38362.089999999997</v>
      </c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</row>
    <row r="491" spans="1:73" s="7" customFormat="1">
      <c r="A491" s="14">
        <v>481</v>
      </c>
      <c r="B491" s="8" t="s">
        <v>1094</v>
      </c>
      <c r="C491" s="13">
        <f t="shared" si="120"/>
        <v>39534.519999999997</v>
      </c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>
        <f t="shared" si="126"/>
        <v>39534.519999999997</v>
      </c>
      <c r="V491" s="13">
        <f t="shared" si="114"/>
        <v>39534.519999999997</v>
      </c>
      <c r="W491" s="13"/>
      <c r="X491" s="13"/>
      <c r="Y491" s="13"/>
      <c r="Z491" s="13"/>
      <c r="AA491" s="13"/>
      <c r="AB491" s="13">
        <v>39534.519999999997</v>
      </c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</row>
    <row r="492" spans="1:73" s="7" customFormat="1">
      <c r="A492" s="14">
        <v>482</v>
      </c>
      <c r="B492" s="8" t="s">
        <v>1095</v>
      </c>
      <c r="C492" s="13">
        <f t="shared" si="120"/>
        <v>3647726.4505015933</v>
      </c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>
        <v>3732</v>
      </c>
      <c r="P492" s="13">
        <v>1906892.03</v>
      </c>
      <c r="Q492" s="13">
        <v>217</v>
      </c>
      <c r="R492" s="13">
        <v>394510.53</v>
      </c>
      <c r="S492" s="13"/>
      <c r="T492" s="13"/>
      <c r="U492" s="13">
        <f t="shared" si="126"/>
        <v>1248804.6846754665</v>
      </c>
      <c r="V492" s="13">
        <f t="shared" si="114"/>
        <v>710004.17669549375</v>
      </c>
      <c r="W492" s="13">
        <v>39908.321620391449</v>
      </c>
      <c r="X492" s="13">
        <v>171112.72899408283</v>
      </c>
      <c r="Y492" s="13">
        <v>69193.126536185708</v>
      </c>
      <c r="Z492" s="13">
        <v>380760.99954483384</v>
      </c>
      <c r="AA492" s="13"/>
      <c r="AB492" s="13">
        <v>49029</v>
      </c>
      <c r="AC492" s="13">
        <v>267191.26071916253</v>
      </c>
      <c r="AD492" s="13">
        <v>1322.3860719162494</v>
      </c>
      <c r="AE492" s="13">
        <v>190689.20300000001</v>
      </c>
      <c r="AF492" s="13">
        <v>39451.053</v>
      </c>
      <c r="AG492" s="13"/>
      <c r="AH492" s="13">
        <v>40146.605188893947</v>
      </c>
      <c r="AI492" s="13">
        <f t="shared" ref="AI492:AI494" si="127">AJ492+AQ492+AR492+AS492+AT492+AU492+AV492</f>
        <v>97519.205826126534</v>
      </c>
      <c r="AJ492" s="13"/>
      <c r="AK492" s="13"/>
      <c r="AL492" s="13"/>
      <c r="AM492" s="13"/>
      <c r="AN492" s="13"/>
      <c r="AO492" s="13"/>
      <c r="AP492" s="13"/>
      <c r="AQ492" s="13"/>
      <c r="AR492" s="13"/>
      <c r="AS492" s="13">
        <v>93099.156121984517</v>
      </c>
      <c r="AT492" s="13">
        <v>4420.0497041420113</v>
      </c>
      <c r="AU492" s="13"/>
      <c r="AV492" s="1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</row>
    <row r="493" spans="1:73" s="7" customFormat="1">
      <c r="A493" s="14">
        <v>483</v>
      </c>
      <c r="B493" s="8" t="s">
        <v>1096</v>
      </c>
      <c r="C493" s="13">
        <f t="shared" si="120"/>
        <v>4335841</v>
      </c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>
        <v>2250</v>
      </c>
      <c r="P493" s="13">
        <v>239179.57</v>
      </c>
      <c r="Q493" s="13">
        <v>95</v>
      </c>
      <c r="R493" s="13">
        <v>65138.45</v>
      </c>
      <c r="S493" s="13"/>
      <c r="T493" s="13"/>
      <c r="U493" s="13">
        <f t="shared" si="126"/>
        <v>3947055.98</v>
      </c>
      <c r="V493" s="13"/>
      <c r="W493" s="13"/>
      <c r="X493" s="13"/>
      <c r="Y493" s="13"/>
      <c r="Z493" s="13"/>
      <c r="AA493" s="13"/>
      <c r="AB493" s="13"/>
      <c r="AC493" s="13"/>
      <c r="AD493" s="13"/>
      <c r="AE493" s="13">
        <v>3102199.36</v>
      </c>
      <c r="AF493" s="13">
        <v>844856.62</v>
      </c>
      <c r="AG493" s="13"/>
      <c r="AH493" s="13"/>
      <c r="AI493" s="13">
        <f t="shared" si="127"/>
        <v>84467</v>
      </c>
      <c r="AJ493" s="13"/>
      <c r="AK493" s="13"/>
      <c r="AL493" s="13"/>
      <c r="AM493" s="13"/>
      <c r="AN493" s="13"/>
      <c r="AO493" s="13"/>
      <c r="AP493" s="13"/>
      <c r="AQ493" s="13"/>
      <c r="AR493" s="13"/>
      <c r="AS493" s="13">
        <v>66387.070000000007</v>
      </c>
      <c r="AT493" s="13">
        <v>18079.93</v>
      </c>
      <c r="AU493" s="13"/>
      <c r="AV493" s="1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</row>
    <row r="494" spans="1:73" s="7" customFormat="1">
      <c r="A494" s="14">
        <v>484</v>
      </c>
      <c r="B494" s="8" t="s">
        <v>1097</v>
      </c>
      <c r="C494" s="13">
        <f t="shared" si="120"/>
        <v>5153063.8313133027</v>
      </c>
      <c r="D494" s="13"/>
      <c r="E494" s="13"/>
      <c r="F494" s="13"/>
      <c r="G494" s="13"/>
      <c r="H494" s="13"/>
      <c r="I494" s="13"/>
      <c r="J494" s="13"/>
      <c r="K494" s="13">
        <v>805.1</v>
      </c>
      <c r="L494" s="13">
        <v>1591682.7</v>
      </c>
      <c r="M494" s="13"/>
      <c r="N494" s="13"/>
      <c r="O494" s="13">
        <v>2640</v>
      </c>
      <c r="P494" s="13">
        <v>2690018.1</v>
      </c>
      <c r="Q494" s="13"/>
      <c r="R494" s="13"/>
      <c r="S494" s="13"/>
      <c r="T494" s="13"/>
      <c r="U494" s="13">
        <f t="shared" si="126"/>
        <v>863574.62</v>
      </c>
      <c r="V494" s="13"/>
      <c r="W494" s="13"/>
      <c r="X494" s="13"/>
      <c r="Y494" s="13"/>
      <c r="Z494" s="13"/>
      <c r="AA494" s="13"/>
      <c r="AB494" s="13"/>
      <c r="AC494" s="13">
        <v>170116.02</v>
      </c>
      <c r="AD494" s="13"/>
      <c r="AE494" s="13">
        <v>693458.6</v>
      </c>
      <c r="AF494" s="13"/>
      <c r="AG494" s="13"/>
      <c r="AH494" s="13"/>
      <c r="AI494" s="13">
        <f t="shared" si="127"/>
        <v>7788.411313303217</v>
      </c>
      <c r="AJ494" s="13"/>
      <c r="AK494" s="13"/>
      <c r="AL494" s="13"/>
      <c r="AM494" s="13"/>
      <c r="AN494" s="13"/>
      <c r="AO494" s="13"/>
      <c r="AP494" s="13"/>
      <c r="AQ494" s="13">
        <v>2895.2699235474392</v>
      </c>
      <c r="AR494" s="13"/>
      <c r="AS494" s="13">
        <v>4893.1413897557777</v>
      </c>
      <c r="AT494" s="13"/>
      <c r="AU494" s="13"/>
      <c r="AV494" s="1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</row>
    <row r="495" spans="1:73" s="7" customFormat="1">
      <c r="A495" s="14">
        <v>485</v>
      </c>
      <c r="B495" s="8" t="s">
        <v>1098</v>
      </c>
      <c r="C495" s="13">
        <f t="shared" si="120"/>
        <v>38928.5</v>
      </c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>
        <f t="shared" si="126"/>
        <v>38928.5</v>
      </c>
      <c r="V495" s="13">
        <f t="shared" si="114"/>
        <v>38928.5</v>
      </c>
      <c r="W495" s="13"/>
      <c r="X495" s="13"/>
      <c r="Y495" s="13"/>
      <c r="Z495" s="13"/>
      <c r="AA495" s="13"/>
      <c r="AB495" s="13">
        <v>38928.5</v>
      </c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</row>
    <row r="496" spans="1:73" s="7" customFormat="1">
      <c r="A496" s="14">
        <v>486</v>
      </c>
      <c r="B496" s="8" t="s">
        <v>1099</v>
      </c>
      <c r="C496" s="13">
        <f t="shared" si="120"/>
        <v>35839.120000000003</v>
      </c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>
        <f t="shared" si="126"/>
        <v>35839.120000000003</v>
      </c>
      <c r="V496" s="13">
        <f t="shared" si="114"/>
        <v>35839.120000000003</v>
      </c>
      <c r="W496" s="13"/>
      <c r="X496" s="13"/>
      <c r="Y496" s="13"/>
      <c r="Z496" s="13"/>
      <c r="AA496" s="13"/>
      <c r="AB496" s="13">
        <v>35839.120000000003</v>
      </c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</row>
    <row r="497" spans="1:73" s="7" customFormat="1">
      <c r="A497" s="14">
        <v>487</v>
      </c>
      <c r="B497" s="8" t="s">
        <v>1100</v>
      </c>
      <c r="C497" s="13">
        <f t="shared" si="120"/>
        <v>35236.639999999999</v>
      </c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>
        <f t="shared" si="126"/>
        <v>35236.639999999999</v>
      </c>
      <c r="V497" s="13">
        <f t="shared" si="114"/>
        <v>35236.639999999999</v>
      </c>
      <c r="W497" s="13"/>
      <c r="X497" s="13"/>
      <c r="Y497" s="13"/>
      <c r="Z497" s="13"/>
      <c r="AA497" s="13"/>
      <c r="AB497" s="13">
        <v>35236.639999999999</v>
      </c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</row>
    <row r="498" spans="1:73" s="7" customFormat="1">
      <c r="A498" s="14">
        <v>488</v>
      </c>
      <c r="B498" s="8" t="s">
        <v>1101</v>
      </c>
      <c r="C498" s="13">
        <f t="shared" si="120"/>
        <v>22648.880000000001</v>
      </c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>
        <f t="shared" si="126"/>
        <v>22648.880000000001</v>
      </c>
      <c r="V498" s="13">
        <f t="shared" si="114"/>
        <v>22648.880000000001</v>
      </c>
      <c r="W498" s="13"/>
      <c r="X498" s="13"/>
      <c r="Y498" s="13"/>
      <c r="Z498" s="13"/>
      <c r="AA498" s="13"/>
      <c r="AB498" s="13">
        <v>22648.880000000001</v>
      </c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</row>
    <row r="499" spans="1:73" s="7" customFormat="1">
      <c r="A499" s="14">
        <v>489</v>
      </c>
      <c r="B499" s="8" t="s">
        <v>1102</v>
      </c>
      <c r="C499" s="13">
        <f t="shared" si="120"/>
        <v>150891.72000000003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>
        <f t="shared" si="126"/>
        <v>150891.72000000003</v>
      </c>
      <c r="V499" s="13">
        <f t="shared" si="114"/>
        <v>69838.98000000001</v>
      </c>
      <c r="W499" s="13">
        <v>20759.88</v>
      </c>
      <c r="X499" s="13"/>
      <c r="Y499" s="13"/>
      <c r="Z499" s="13">
        <v>23584.42</v>
      </c>
      <c r="AA499" s="13">
        <v>19136</v>
      </c>
      <c r="AB499" s="13">
        <v>6358.68</v>
      </c>
      <c r="AC499" s="13">
        <v>26697.21</v>
      </c>
      <c r="AD499" s="13"/>
      <c r="AE499" s="13">
        <v>21804.83</v>
      </c>
      <c r="AF499" s="13">
        <v>23180.81</v>
      </c>
      <c r="AG499" s="13"/>
      <c r="AH499" s="13">
        <v>9369.89</v>
      </c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</row>
    <row r="500" spans="1:73" s="7" customFormat="1">
      <c r="A500" s="14">
        <v>490</v>
      </c>
      <c r="B500" s="8" t="s">
        <v>1103</v>
      </c>
      <c r="C500" s="13">
        <f t="shared" si="120"/>
        <v>125371.24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>
        <f t="shared" si="126"/>
        <v>125371.24</v>
      </c>
      <c r="V500" s="13">
        <f t="shared" si="114"/>
        <v>70634.38</v>
      </c>
      <c r="W500" s="13">
        <v>20876.900000000001</v>
      </c>
      <c r="X500" s="13"/>
      <c r="Y500" s="13"/>
      <c r="Z500" s="13">
        <v>24137.78</v>
      </c>
      <c r="AA500" s="13">
        <v>19231.259999999998</v>
      </c>
      <c r="AB500" s="13">
        <v>6388.44</v>
      </c>
      <c r="AC500" s="13"/>
      <c r="AD500" s="13"/>
      <c r="AE500" s="13">
        <v>21938.17</v>
      </c>
      <c r="AF500" s="13">
        <v>23321.3</v>
      </c>
      <c r="AG500" s="13"/>
      <c r="AH500" s="13">
        <v>9477.39</v>
      </c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</row>
    <row r="501" spans="1:73" s="7" customFormat="1">
      <c r="A501" s="14">
        <v>491</v>
      </c>
      <c r="B501" s="8" t="s">
        <v>1104</v>
      </c>
      <c r="C501" s="13">
        <f t="shared" si="120"/>
        <v>5593.11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>
        <f t="shared" si="126"/>
        <v>5593.11</v>
      </c>
      <c r="V501" s="13">
        <f t="shared" si="114"/>
        <v>5593.11</v>
      </c>
      <c r="W501" s="13"/>
      <c r="X501" s="13"/>
      <c r="Y501" s="13"/>
      <c r="Z501" s="13"/>
      <c r="AA501" s="13"/>
      <c r="AB501" s="13">
        <v>5593.11</v>
      </c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</row>
    <row r="502" spans="1:73" s="7" customFormat="1">
      <c r="A502" s="14">
        <v>492</v>
      </c>
      <c r="B502" s="8" t="s">
        <v>1105</v>
      </c>
      <c r="C502" s="13">
        <f t="shared" si="120"/>
        <v>5592.54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>
        <f t="shared" si="126"/>
        <v>5592.54</v>
      </c>
      <c r="V502" s="13">
        <f t="shared" si="114"/>
        <v>5592.54</v>
      </c>
      <c r="W502" s="13"/>
      <c r="X502" s="13"/>
      <c r="Y502" s="13"/>
      <c r="Z502" s="13"/>
      <c r="AA502" s="13"/>
      <c r="AB502" s="13">
        <v>5592.54</v>
      </c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</row>
    <row r="503" spans="1:73" s="7" customFormat="1">
      <c r="A503" s="14">
        <v>493</v>
      </c>
      <c r="B503" s="8" t="s">
        <v>1106</v>
      </c>
      <c r="C503" s="13">
        <f t="shared" si="120"/>
        <v>118471.84999999999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>
        <v>125.76</v>
      </c>
      <c r="R503" s="13">
        <v>109593</v>
      </c>
      <c r="S503" s="13"/>
      <c r="T503" s="13"/>
      <c r="U503" s="13">
        <f t="shared" si="126"/>
        <v>6533.56</v>
      </c>
      <c r="V503" s="13">
        <f t="shared" si="114"/>
        <v>6533.56</v>
      </c>
      <c r="W503" s="13"/>
      <c r="X503" s="13"/>
      <c r="Y503" s="13"/>
      <c r="Z503" s="13"/>
      <c r="AA503" s="13"/>
      <c r="AB503" s="13">
        <v>6533.56</v>
      </c>
      <c r="AC503" s="13"/>
      <c r="AD503" s="13"/>
      <c r="AE503" s="13"/>
      <c r="AF503" s="13"/>
      <c r="AG503" s="13"/>
      <c r="AH503" s="13"/>
      <c r="AI503" s="13">
        <f>AJ503+AQ503+AR503+AS503+AT503+AU503+AV503</f>
        <v>2345.29</v>
      </c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>
        <v>2345.29</v>
      </c>
      <c r="AU503" s="13"/>
      <c r="AV503" s="1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</row>
    <row r="504" spans="1:73" s="7" customFormat="1">
      <c r="A504" s="14">
        <v>494</v>
      </c>
      <c r="B504" s="8" t="s">
        <v>1107</v>
      </c>
      <c r="C504" s="13">
        <f t="shared" si="120"/>
        <v>34097.370000000003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>
        <f t="shared" si="126"/>
        <v>34097.370000000003</v>
      </c>
      <c r="V504" s="13">
        <f t="shared" si="114"/>
        <v>34097.370000000003</v>
      </c>
      <c r="W504" s="13"/>
      <c r="X504" s="13"/>
      <c r="Y504" s="13"/>
      <c r="Z504" s="13"/>
      <c r="AA504" s="13"/>
      <c r="AB504" s="13">
        <v>34097.370000000003</v>
      </c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</row>
    <row r="505" spans="1:73" s="7" customFormat="1">
      <c r="A505" s="14">
        <v>495</v>
      </c>
      <c r="B505" s="8" t="s">
        <v>1108</v>
      </c>
      <c r="C505" s="13">
        <f t="shared" si="120"/>
        <v>1454585.281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>
        <v>1259.8</v>
      </c>
      <c r="P505" s="13">
        <v>1423959.42</v>
      </c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>
        <f t="shared" ref="AI505:AI507" si="128">AJ505+AQ505+AR505+AS505+AT505+AU505+AV505</f>
        <v>30625.861000000004</v>
      </c>
      <c r="AJ505" s="13"/>
      <c r="AK505" s="13"/>
      <c r="AL505" s="13"/>
      <c r="AM505" s="13"/>
      <c r="AN505" s="13"/>
      <c r="AO505" s="13"/>
      <c r="AP505" s="13"/>
      <c r="AQ505" s="13"/>
      <c r="AR505" s="13"/>
      <c r="AS505" s="13">
        <v>30625.861000000004</v>
      </c>
      <c r="AT505" s="13"/>
      <c r="AU505" s="13"/>
      <c r="AV505" s="1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</row>
    <row r="506" spans="1:73" s="7" customFormat="1">
      <c r="A506" s="14">
        <v>496</v>
      </c>
      <c r="B506" s="8" t="s">
        <v>1109</v>
      </c>
      <c r="C506" s="13">
        <f t="shared" si="120"/>
        <v>3375522.3297999999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>
        <v>4175.8999999999996</v>
      </c>
      <c r="P506" s="13">
        <v>3304451.71</v>
      </c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>
        <f t="shared" si="128"/>
        <v>71070.619800000015</v>
      </c>
      <c r="AJ506" s="13"/>
      <c r="AK506" s="13"/>
      <c r="AL506" s="13"/>
      <c r="AM506" s="13"/>
      <c r="AN506" s="13"/>
      <c r="AO506" s="13"/>
      <c r="AP506" s="13"/>
      <c r="AQ506" s="13"/>
      <c r="AR506" s="13"/>
      <c r="AS506" s="13">
        <v>71070.619800000015</v>
      </c>
      <c r="AT506" s="13"/>
      <c r="AU506" s="13"/>
      <c r="AV506" s="1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</row>
    <row r="507" spans="1:73" s="7" customFormat="1">
      <c r="A507" s="14">
        <v>497</v>
      </c>
      <c r="B507" s="8" t="s">
        <v>1110</v>
      </c>
      <c r="C507" s="13">
        <f t="shared" si="120"/>
        <v>307132.80000000005</v>
      </c>
      <c r="D507" s="13">
        <f t="shared" si="115"/>
        <v>266614.78000000003</v>
      </c>
      <c r="E507" s="13">
        <v>266614.78000000003</v>
      </c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>
        <f t="shared" ref="U507:U532" si="129">V507+AC507+AD507+AE507+AF507+AG507+AH507</f>
        <v>34812.46</v>
      </c>
      <c r="V507" s="13">
        <f t="shared" si="114"/>
        <v>34812.46</v>
      </c>
      <c r="W507" s="13"/>
      <c r="X507" s="13"/>
      <c r="Y507" s="13"/>
      <c r="Z507" s="13"/>
      <c r="AA507" s="13"/>
      <c r="AB507" s="13">
        <v>34812.46</v>
      </c>
      <c r="AC507" s="13"/>
      <c r="AD507" s="13"/>
      <c r="AE507" s="13"/>
      <c r="AF507" s="13"/>
      <c r="AG507" s="13"/>
      <c r="AH507" s="13"/>
      <c r="AI507" s="13">
        <f t="shared" si="128"/>
        <v>5705.56</v>
      </c>
      <c r="AJ507" s="13">
        <f t="shared" si="116"/>
        <v>5705.56</v>
      </c>
      <c r="AK507" s="13">
        <v>5705.56</v>
      </c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</row>
    <row r="508" spans="1:73" s="7" customFormat="1">
      <c r="A508" s="14">
        <v>498</v>
      </c>
      <c r="B508" s="8" t="s">
        <v>1111</v>
      </c>
      <c r="C508" s="13">
        <f t="shared" si="120"/>
        <v>34114.26</v>
      </c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>
        <f t="shared" si="129"/>
        <v>34114.26</v>
      </c>
      <c r="V508" s="13">
        <f t="shared" si="114"/>
        <v>34114.26</v>
      </c>
      <c r="W508" s="13"/>
      <c r="X508" s="13"/>
      <c r="Y508" s="13"/>
      <c r="Z508" s="13"/>
      <c r="AA508" s="13"/>
      <c r="AB508" s="13">
        <v>34114.26</v>
      </c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</row>
    <row r="509" spans="1:73" s="7" customFormat="1">
      <c r="A509" s="14">
        <v>499</v>
      </c>
      <c r="B509" s="8" t="s">
        <v>1112</v>
      </c>
      <c r="C509" s="13">
        <f t="shared" si="120"/>
        <v>4396.72</v>
      </c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>
        <f t="shared" si="129"/>
        <v>4396.72</v>
      </c>
      <c r="V509" s="13">
        <f t="shared" si="114"/>
        <v>4396.72</v>
      </c>
      <c r="W509" s="13"/>
      <c r="X509" s="13"/>
      <c r="Y509" s="13"/>
      <c r="Z509" s="13"/>
      <c r="AA509" s="13"/>
      <c r="AB509" s="13">
        <v>4396.72</v>
      </c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</row>
    <row r="510" spans="1:73" s="7" customFormat="1">
      <c r="A510" s="14">
        <v>500</v>
      </c>
      <c r="B510" s="8" t="s">
        <v>1113</v>
      </c>
      <c r="C510" s="13">
        <f t="shared" si="120"/>
        <v>70399.06</v>
      </c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>
        <f t="shared" si="129"/>
        <v>70399.06</v>
      </c>
      <c r="V510" s="13">
        <f t="shared" si="114"/>
        <v>70399.06</v>
      </c>
      <c r="W510" s="13"/>
      <c r="X510" s="13"/>
      <c r="Y510" s="13"/>
      <c r="Z510" s="13"/>
      <c r="AA510" s="13"/>
      <c r="AB510" s="13">
        <v>70399.06</v>
      </c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</row>
    <row r="511" spans="1:73" s="7" customFormat="1">
      <c r="A511" s="14">
        <v>501</v>
      </c>
      <c r="B511" s="8" t="s">
        <v>1114</v>
      </c>
      <c r="C511" s="13">
        <f t="shared" si="120"/>
        <v>42450.8</v>
      </c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>
        <f t="shared" si="129"/>
        <v>42450.8</v>
      </c>
      <c r="V511" s="13">
        <f t="shared" si="114"/>
        <v>42450.8</v>
      </c>
      <c r="W511" s="13"/>
      <c r="X511" s="13"/>
      <c r="Y511" s="13"/>
      <c r="Z511" s="13"/>
      <c r="AA511" s="13"/>
      <c r="AB511" s="13">
        <v>42450.8</v>
      </c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</row>
    <row r="512" spans="1:73" s="7" customFormat="1">
      <c r="A512" s="14">
        <v>502</v>
      </c>
      <c r="B512" s="8" t="s">
        <v>1115</v>
      </c>
      <c r="C512" s="13">
        <f t="shared" si="120"/>
        <v>53473.34</v>
      </c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>
        <f t="shared" si="129"/>
        <v>53473.34</v>
      </c>
      <c r="V512" s="13">
        <f t="shared" si="114"/>
        <v>53473.34</v>
      </c>
      <c r="W512" s="13"/>
      <c r="X512" s="13"/>
      <c r="Y512" s="13"/>
      <c r="Z512" s="13"/>
      <c r="AA512" s="13"/>
      <c r="AB512" s="13">
        <v>53473.34</v>
      </c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</row>
    <row r="513" spans="1:73" s="7" customFormat="1">
      <c r="A513" s="14">
        <v>503</v>
      </c>
      <c r="B513" s="8" t="s">
        <v>1116</v>
      </c>
      <c r="C513" s="13">
        <f t="shared" si="120"/>
        <v>32871.839999999997</v>
      </c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>
        <f t="shared" si="129"/>
        <v>32871.839999999997</v>
      </c>
      <c r="V513" s="13">
        <f t="shared" ref="V513:V576" si="130">W513+X513+Y513+Z513+AA513+AB513</f>
        <v>32871.839999999997</v>
      </c>
      <c r="W513" s="13"/>
      <c r="X513" s="13"/>
      <c r="Y513" s="13"/>
      <c r="Z513" s="13"/>
      <c r="AA513" s="13"/>
      <c r="AB513" s="13">
        <v>32871.839999999997</v>
      </c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</row>
    <row r="514" spans="1:73" s="7" customFormat="1">
      <c r="A514" s="14">
        <v>504</v>
      </c>
      <c r="B514" s="8" t="s">
        <v>1117</v>
      </c>
      <c r="C514" s="13">
        <f t="shared" si="120"/>
        <v>82678.724700000006</v>
      </c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>
        <f t="shared" si="129"/>
        <v>82678.724700000006</v>
      </c>
      <c r="V514" s="13"/>
      <c r="W514" s="13"/>
      <c r="X514" s="13"/>
      <c r="Y514" s="13"/>
      <c r="Z514" s="13"/>
      <c r="AA514" s="13"/>
      <c r="AB514" s="13"/>
      <c r="AC514" s="13">
        <v>82678.724700000006</v>
      </c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</row>
    <row r="515" spans="1:73" s="7" customFormat="1">
      <c r="A515" s="14">
        <v>505</v>
      </c>
      <c r="B515" s="8" t="s">
        <v>1118</v>
      </c>
      <c r="C515" s="13">
        <f t="shared" si="120"/>
        <v>4631063.9999999991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>
        <v>989</v>
      </c>
      <c r="P515" s="13">
        <v>258724.72</v>
      </c>
      <c r="Q515" s="13">
        <v>104</v>
      </c>
      <c r="R515" s="13">
        <v>66314</v>
      </c>
      <c r="S515" s="13"/>
      <c r="T515" s="13"/>
      <c r="U515" s="13">
        <f t="shared" si="129"/>
        <v>4215807.01</v>
      </c>
      <c r="V515" s="13"/>
      <c r="W515" s="13"/>
      <c r="X515" s="13"/>
      <c r="Y515" s="13"/>
      <c r="Z515" s="13"/>
      <c r="AA515" s="13"/>
      <c r="AB515" s="13"/>
      <c r="AC515" s="13"/>
      <c r="AD515" s="13"/>
      <c r="AE515" s="13">
        <v>3355703.23</v>
      </c>
      <c r="AF515" s="13">
        <v>860103.78</v>
      </c>
      <c r="AG515" s="13"/>
      <c r="AH515" s="13"/>
      <c r="AI515" s="13">
        <f t="shared" ref="AI515:AI516" si="131">AJ515+AQ515+AR515+AS515+AT515+AU515+AV515</f>
        <v>90218.27</v>
      </c>
      <c r="AJ515" s="13"/>
      <c r="AK515" s="13"/>
      <c r="AL515" s="13"/>
      <c r="AM515" s="13"/>
      <c r="AN515" s="13"/>
      <c r="AO515" s="13"/>
      <c r="AP515" s="13"/>
      <c r="AQ515" s="13"/>
      <c r="AR515" s="13"/>
      <c r="AS515" s="13">
        <v>71812.05</v>
      </c>
      <c r="AT515" s="13">
        <v>18406.22</v>
      </c>
      <c r="AU515" s="13"/>
      <c r="AV515" s="1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</row>
    <row r="516" spans="1:73" s="7" customFormat="1">
      <c r="A516" s="14">
        <v>506</v>
      </c>
      <c r="B516" s="8" t="s">
        <v>1119</v>
      </c>
      <c r="C516" s="13">
        <f t="shared" si="120"/>
        <v>3964100.2838999997</v>
      </c>
      <c r="D516" s="13">
        <f t="shared" ref="D516:D576" si="132">E516+F516+G516+H516+I516+J516</f>
        <v>1298313</v>
      </c>
      <c r="E516" s="13">
        <v>325969</v>
      </c>
      <c r="F516" s="13">
        <v>127072</v>
      </c>
      <c r="G516" s="13">
        <v>95771</v>
      </c>
      <c r="H516" s="13">
        <v>529554</v>
      </c>
      <c r="I516" s="13">
        <v>219947</v>
      </c>
      <c r="J516" s="13"/>
      <c r="K516" s="13">
        <v>540.40797546012266</v>
      </c>
      <c r="L516" s="13">
        <v>1113557</v>
      </c>
      <c r="M516" s="13"/>
      <c r="N516" s="13"/>
      <c r="O516" s="13">
        <v>634.39174311926604</v>
      </c>
      <c r="P516" s="13">
        <v>806314</v>
      </c>
      <c r="Q516" s="13">
        <v>75.187640449438206</v>
      </c>
      <c r="R516" s="13">
        <v>118444.92</v>
      </c>
      <c r="S516" s="13"/>
      <c r="T516" s="13">
        <v>454291.09</v>
      </c>
      <c r="U516" s="13">
        <f t="shared" si="129"/>
        <v>90638.6829</v>
      </c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>
        <v>90638.6829</v>
      </c>
      <c r="AH516" s="13"/>
      <c r="AI516" s="13">
        <f t="shared" si="131"/>
        <v>82541.591</v>
      </c>
      <c r="AJ516" s="13">
        <f t="shared" ref="AJ516:AJ576" si="133">AK516+AL516+AM516+AN516+AO516+AP516</f>
        <v>27783.569999999996</v>
      </c>
      <c r="AK516" s="13">
        <v>6975.74</v>
      </c>
      <c r="AL516" s="13">
        <v>2719</v>
      </c>
      <c r="AM516" s="13">
        <v>2049.5</v>
      </c>
      <c r="AN516" s="13">
        <v>11332.46</v>
      </c>
      <c r="AO516" s="13">
        <v>4706.87</v>
      </c>
      <c r="AP516" s="13"/>
      <c r="AQ516" s="13">
        <v>23830.12</v>
      </c>
      <c r="AR516" s="13"/>
      <c r="AS516" s="13">
        <v>17255.12</v>
      </c>
      <c r="AT516" s="13">
        <v>1432.0238000000002</v>
      </c>
      <c r="AU516" s="13"/>
      <c r="AV516" s="13">
        <v>12240.757200000002</v>
      </c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</row>
    <row r="517" spans="1:73" s="7" customFormat="1">
      <c r="A517" s="14">
        <v>507</v>
      </c>
      <c r="B517" s="8" t="s">
        <v>1120</v>
      </c>
      <c r="C517" s="13">
        <f t="shared" si="120"/>
        <v>394960.7512</v>
      </c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>
        <f t="shared" si="129"/>
        <v>394960.7512</v>
      </c>
      <c r="V517" s="13">
        <f t="shared" si="130"/>
        <v>213362.72649999999</v>
      </c>
      <c r="W517" s="13"/>
      <c r="X517" s="13">
        <v>115863.4899</v>
      </c>
      <c r="Y517" s="13">
        <v>46918.8966</v>
      </c>
      <c r="Z517" s="13"/>
      <c r="AA517" s="13"/>
      <c r="AB517" s="13">
        <v>50580.34</v>
      </c>
      <c r="AC517" s="13">
        <v>181598.02470000001</v>
      </c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</row>
    <row r="518" spans="1:73" s="7" customFormat="1">
      <c r="A518" s="14">
        <v>508</v>
      </c>
      <c r="B518" s="8" t="s">
        <v>1121</v>
      </c>
      <c r="C518" s="13">
        <f t="shared" si="120"/>
        <v>45450.65</v>
      </c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>
        <f t="shared" si="129"/>
        <v>45450.65</v>
      </c>
      <c r="V518" s="13">
        <f t="shared" si="130"/>
        <v>45450.65</v>
      </c>
      <c r="W518" s="13"/>
      <c r="X518" s="13"/>
      <c r="Y518" s="13"/>
      <c r="Z518" s="13"/>
      <c r="AA518" s="13"/>
      <c r="AB518" s="13">
        <v>45450.65</v>
      </c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</row>
    <row r="519" spans="1:73" s="7" customFormat="1">
      <c r="A519" s="14">
        <v>509</v>
      </c>
      <c r="B519" s="8" t="s">
        <v>1122</v>
      </c>
      <c r="C519" s="13">
        <f t="shared" si="120"/>
        <v>9393918.5967000015</v>
      </c>
      <c r="D519" s="13">
        <f t="shared" si="132"/>
        <v>4055399.1100000003</v>
      </c>
      <c r="E519" s="13"/>
      <c r="F519" s="13">
        <v>962891.35</v>
      </c>
      <c r="G519" s="13">
        <v>503032.2</v>
      </c>
      <c r="H519" s="13">
        <v>2589475.56</v>
      </c>
      <c r="I519" s="13"/>
      <c r="J519" s="13"/>
      <c r="K519" s="13">
        <v>1040.8730061349693</v>
      </c>
      <c r="L519" s="13">
        <v>2071208.68</v>
      </c>
      <c r="M519" s="13">
        <v>802.38888888888891</v>
      </c>
      <c r="N519" s="13">
        <v>121714.37</v>
      </c>
      <c r="O519" s="13">
        <v>1739</v>
      </c>
      <c r="P519" s="13">
        <v>925664.42</v>
      </c>
      <c r="Q519" s="13">
        <v>93</v>
      </c>
      <c r="R519" s="13">
        <v>247981.86</v>
      </c>
      <c r="S519" s="13">
        <v>813943.83</v>
      </c>
      <c r="T519" s="13">
        <v>494458.29</v>
      </c>
      <c r="U519" s="13">
        <f t="shared" si="129"/>
        <v>479491.93149999995</v>
      </c>
      <c r="V519" s="13">
        <f t="shared" si="130"/>
        <v>191395.34649999999</v>
      </c>
      <c r="W519" s="13"/>
      <c r="X519" s="13">
        <v>30506.2107</v>
      </c>
      <c r="Y519" s="13">
        <v>24671.6862</v>
      </c>
      <c r="Z519" s="13">
        <v>94111.449599999993</v>
      </c>
      <c r="AA519" s="13"/>
      <c r="AB519" s="13">
        <v>42106</v>
      </c>
      <c r="AC519" s="13">
        <v>103324.34069999999</v>
      </c>
      <c r="AD519" s="13">
        <v>26387.360999999997</v>
      </c>
      <c r="AE519" s="13">
        <v>46034.431799999998</v>
      </c>
      <c r="AF519" s="13">
        <v>5921.7941999999994</v>
      </c>
      <c r="AG519" s="13">
        <v>71593.979099999997</v>
      </c>
      <c r="AH519" s="13">
        <v>34834.678199999995</v>
      </c>
      <c r="AI519" s="13">
        <f t="shared" ref="AI519:AI527" si="134">AJ519+AQ519+AR519+AS519+AT519+AU519+AV519</f>
        <v>184056.10519999999</v>
      </c>
      <c r="AJ519" s="13">
        <f t="shared" si="133"/>
        <v>74804.057400000005</v>
      </c>
      <c r="AK519" s="13"/>
      <c r="AL519" s="13">
        <v>10719.752200000001</v>
      </c>
      <c r="AM519" s="13">
        <v>8669.5252000000019</v>
      </c>
      <c r="AN519" s="13">
        <v>55414.78</v>
      </c>
      <c r="AO519" s="13"/>
      <c r="AP519" s="13"/>
      <c r="AQ519" s="13">
        <v>44323.87</v>
      </c>
      <c r="AR519" s="13">
        <v>9272.4060000000009</v>
      </c>
      <c r="AS519" s="13">
        <v>16176.302800000001</v>
      </c>
      <c r="AT519" s="13">
        <v>2080.8932000000004</v>
      </c>
      <c r="AU519" s="13">
        <v>25157.818600000002</v>
      </c>
      <c r="AV519" s="13">
        <v>12240.757200000002</v>
      </c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</row>
    <row r="520" spans="1:73" s="7" customFormat="1">
      <c r="A520" s="14">
        <v>510</v>
      </c>
      <c r="B520" s="8" t="s">
        <v>1123</v>
      </c>
      <c r="C520" s="13">
        <f t="shared" si="120"/>
        <v>6225935.5539706284</v>
      </c>
      <c r="D520" s="13"/>
      <c r="E520" s="13"/>
      <c r="F520" s="13"/>
      <c r="G520" s="13"/>
      <c r="H520" s="13"/>
      <c r="I520" s="13"/>
      <c r="J520" s="13"/>
      <c r="K520" s="13">
        <v>1351.68</v>
      </c>
      <c r="L520" s="13">
        <v>4518384</v>
      </c>
      <c r="M520" s="13"/>
      <c r="N520" s="13"/>
      <c r="O520" s="13"/>
      <c r="P520" s="13"/>
      <c r="Q520" s="13"/>
      <c r="R520" s="13"/>
      <c r="S520" s="13"/>
      <c r="T520" s="13"/>
      <c r="U520" s="13">
        <f t="shared" si="129"/>
        <v>1696431.8099999998</v>
      </c>
      <c r="V520" s="13">
        <f t="shared" si="130"/>
        <v>113427.41999999998</v>
      </c>
      <c r="W520" s="13">
        <v>21522.01</v>
      </c>
      <c r="X520" s="13">
        <v>19290.14</v>
      </c>
      <c r="Y520" s="13">
        <v>19445.14</v>
      </c>
      <c r="Z520" s="13">
        <v>23965.42</v>
      </c>
      <c r="AA520" s="13">
        <v>19445.14</v>
      </c>
      <c r="AB520" s="13">
        <v>9759.57</v>
      </c>
      <c r="AC520" s="13">
        <v>443280.32</v>
      </c>
      <c r="AD520" s="13">
        <v>25755.61</v>
      </c>
      <c r="AE520" s="13">
        <v>915504.47</v>
      </c>
      <c r="AF520" s="13">
        <v>190674.42</v>
      </c>
      <c r="AG520" s="13">
        <v>2625.06</v>
      </c>
      <c r="AH520" s="13">
        <v>5164.51</v>
      </c>
      <c r="AI520" s="13">
        <f t="shared" si="134"/>
        <v>11119.74397062856</v>
      </c>
      <c r="AJ520" s="13"/>
      <c r="AK520" s="13"/>
      <c r="AL520" s="13"/>
      <c r="AM520" s="13"/>
      <c r="AN520" s="13"/>
      <c r="AO520" s="13"/>
      <c r="AP520" s="13"/>
      <c r="AQ520" s="13">
        <v>11119.74397062856</v>
      </c>
      <c r="AR520" s="13"/>
      <c r="AS520" s="13"/>
      <c r="AT520" s="13"/>
      <c r="AU520" s="13"/>
      <c r="AV520" s="1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</row>
    <row r="521" spans="1:73" s="7" customFormat="1">
      <c r="A521" s="14">
        <v>511</v>
      </c>
      <c r="B521" s="8" t="s">
        <v>1124</v>
      </c>
      <c r="C521" s="13">
        <f t="shared" si="120"/>
        <v>15490516.050799999</v>
      </c>
      <c r="D521" s="13"/>
      <c r="E521" s="13"/>
      <c r="F521" s="13"/>
      <c r="G521" s="13"/>
      <c r="H521" s="13"/>
      <c r="I521" s="13"/>
      <c r="J521" s="13"/>
      <c r="K521" s="13">
        <v>3032.8809815950922</v>
      </c>
      <c r="L521" s="13">
        <v>7178492.1699999999</v>
      </c>
      <c r="M521" s="13">
        <v>1097.1166666666666</v>
      </c>
      <c r="N521" s="13">
        <v>195676.7</v>
      </c>
      <c r="O521" s="13">
        <v>5953</v>
      </c>
      <c r="P521" s="13">
        <v>4575657.74</v>
      </c>
      <c r="Q521" s="13">
        <v>265</v>
      </c>
      <c r="R521" s="13">
        <v>1311546.05</v>
      </c>
      <c r="S521" s="13"/>
      <c r="T521" s="13">
        <v>1024432.03</v>
      </c>
      <c r="U521" s="13">
        <f t="shared" si="129"/>
        <v>908743.02639999997</v>
      </c>
      <c r="V521" s="13">
        <f t="shared" si="130"/>
        <v>66478</v>
      </c>
      <c r="W521" s="13"/>
      <c r="X521" s="13"/>
      <c r="Y521" s="13"/>
      <c r="Z521" s="13"/>
      <c r="AA521" s="13"/>
      <c r="AB521" s="13">
        <v>66478</v>
      </c>
      <c r="AC521" s="13">
        <v>301064.9964</v>
      </c>
      <c r="AD521" s="13">
        <v>36079.778699999995</v>
      </c>
      <c r="AE521" s="13">
        <v>425751.96089999995</v>
      </c>
      <c r="AF521" s="13">
        <v>15474.994499999999</v>
      </c>
      <c r="AG521" s="13"/>
      <c r="AH521" s="13">
        <v>63893.295899999997</v>
      </c>
      <c r="AI521" s="13">
        <f t="shared" si="134"/>
        <v>295968.33440000011</v>
      </c>
      <c r="AJ521" s="13"/>
      <c r="AK521" s="13"/>
      <c r="AL521" s="13"/>
      <c r="AM521" s="13"/>
      <c r="AN521" s="13"/>
      <c r="AO521" s="13"/>
      <c r="AP521" s="13"/>
      <c r="AQ521" s="13">
        <v>105792.95440000002</v>
      </c>
      <c r="AR521" s="13">
        <v>12678.280200000001</v>
      </c>
      <c r="AS521" s="13">
        <v>149607.42140000002</v>
      </c>
      <c r="AT521" s="13">
        <v>5437.8470000000007</v>
      </c>
      <c r="AU521" s="13"/>
      <c r="AV521" s="13">
        <v>22451.831400000003</v>
      </c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</row>
    <row r="522" spans="1:73" s="7" customFormat="1">
      <c r="A522" s="14">
        <v>512</v>
      </c>
      <c r="B522" s="8" t="s">
        <v>1125</v>
      </c>
      <c r="C522" s="13">
        <f t="shared" si="120"/>
        <v>18153158</v>
      </c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>
        <v>4957</v>
      </c>
      <c r="P522" s="13">
        <v>1040145.12</v>
      </c>
      <c r="Q522" s="13">
        <v>257</v>
      </c>
      <c r="R522" s="13">
        <v>233963.65</v>
      </c>
      <c r="S522" s="13"/>
      <c r="T522" s="13"/>
      <c r="U522" s="13">
        <f t="shared" si="129"/>
        <v>16525405.549999999</v>
      </c>
      <c r="V522" s="13"/>
      <c r="W522" s="13"/>
      <c r="X522" s="13"/>
      <c r="Y522" s="13"/>
      <c r="Z522" s="13"/>
      <c r="AA522" s="13"/>
      <c r="AB522" s="13"/>
      <c r="AC522" s="13"/>
      <c r="AD522" s="13"/>
      <c r="AE522" s="13">
        <v>13490857.529999999</v>
      </c>
      <c r="AF522" s="13">
        <v>3034548.02</v>
      </c>
      <c r="AG522" s="13"/>
      <c r="AH522" s="13"/>
      <c r="AI522" s="13">
        <f t="shared" si="134"/>
        <v>353643.68</v>
      </c>
      <c r="AJ522" s="13"/>
      <c r="AK522" s="13"/>
      <c r="AL522" s="13"/>
      <c r="AM522" s="13"/>
      <c r="AN522" s="13"/>
      <c r="AO522" s="13"/>
      <c r="AP522" s="13"/>
      <c r="AQ522" s="13"/>
      <c r="AR522" s="13"/>
      <c r="AS522" s="13">
        <v>288704.34999999998</v>
      </c>
      <c r="AT522" s="13">
        <v>64939.33</v>
      </c>
      <c r="AU522" s="13"/>
      <c r="AV522" s="1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</row>
    <row r="523" spans="1:73" s="7" customFormat="1">
      <c r="A523" s="14">
        <v>513</v>
      </c>
      <c r="B523" s="8" t="s">
        <v>1126</v>
      </c>
      <c r="C523" s="13">
        <f t="shared" ref="C523:C586" si="135">D523+L523+N523+P523+R523+S523+T523+U523+AI523</f>
        <v>31985615</v>
      </c>
      <c r="D523" s="13"/>
      <c r="E523" s="13"/>
      <c r="F523" s="13"/>
      <c r="G523" s="13"/>
      <c r="H523" s="13"/>
      <c r="I523" s="13"/>
      <c r="J523" s="13"/>
      <c r="K523" s="13">
        <v>766.1</v>
      </c>
      <c r="L523" s="13">
        <v>790960.38</v>
      </c>
      <c r="M523" s="13"/>
      <c r="N523" s="13"/>
      <c r="O523" s="13">
        <v>5693</v>
      </c>
      <c r="P523" s="13">
        <v>1194582.6200000001</v>
      </c>
      <c r="Q523" s="13">
        <v>250</v>
      </c>
      <c r="R523" s="13">
        <v>259419.14</v>
      </c>
      <c r="S523" s="13"/>
      <c r="T523" s="13"/>
      <c r="U523" s="13">
        <f t="shared" si="129"/>
        <v>29117537.550000001</v>
      </c>
      <c r="V523" s="13"/>
      <c r="W523" s="13"/>
      <c r="X523" s="13"/>
      <c r="Y523" s="13"/>
      <c r="Z523" s="13"/>
      <c r="AA523" s="13"/>
      <c r="AB523" s="13"/>
      <c r="AC523" s="13">
        <v>10258889.390000001</v>
      </c>
      <c r="AD523" s="13"/>
      <c r="AE523" s="13">
        <v>15493938.1</v>
      </c>
      <c r="AF523" s="13">
        <v>3364710.06</v>
      </c>
      <c r="AG523" s="13"/>
      <c r="AH523" s="13"/>
      <c r="AI523" s="13">
        <f t="shared" si="134"/>
        <v>623115.31000000006</v>
      </c>
      <c r="AJ523" s="13"/>
      <c r="AK523" s="13"/>
      <c r="AL523" s="13"/>
      <c r="AM523" s="13"/>
      <c r="AN523" s="13"/>
      <c r="AO523" s="13"/>
      <c r="AP523" s="13"/>
      <c r="AQ523" s="13">
        <v>219540.23</v>
      </c>
      <c r="AR523" s="13"/>
      <c r="AS523" s="13">
        <v>331570.28000000003</v>
      </c>
      <c r="AT523" s="13">
        <v>72004.800000000003</v>
      </c>
      <c r="AU523" s="13"/>
      <c r="AV523" s="1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</row>
    <row r="524" spans="1:73" s="7" customFormat="1">
      <c r="A524" s="14">
        <v>514</v>
      </c>
      <c r="B524" s="8" t="s">
        <v>1127</v>
      </c>
      <c r="C524" s="13">
        <f t="shared" si="135"/>
        <v>15687371.321800001</v>
      </c>
      <c r="D524" s="13">
        <f t="shared" si="132"/>
        <v>5253767.16</v>
      </c>
      <c r="E524" s="13"/>
      <c r="F524" s="13">
        <v>1035810.92</v>
      </c>
      <c r="G524" s="13">
        <v>584636.13</v>
      </c>
      <c r="H524" s="13">
        <v>3633320.11</v>
      </c>
      <c r="I524" s="13"/>
      <c r="J524" s="13"/>
      <c r="K524" s="13">
        <v>1600.0773006134968</v>
      </c>
      <c r="L524" s="13">
        <v>4237764.3</v>
      </c>
      <c r="M524" s="13">
        <v>1231.1907407407407</v>
      </c>
      <c r="N524" s="13">
        <v>193797.15</v>
      </c>
      <c r="O524" s="13">
        <v>2873</v>
      </c>
      <c r="P524" s="13">
        <v>4125582.55</v>
      </c>
      <c r="Q524" s="13">
        <v>121</v>
      </c>
      <c r="R524" s="13">
        <v>379988.32</v>
      </c>
      <c r="S524" s="13"/>
      <c r="T524" s="13">
        <v>492188.69</v>
      </c>
      <c r="U524" s="13">
        <f t="shared" si="129"/>
        <v>770983.58319999988</v>
      </c>
      <c r="V524" s="13">
        <f t="shared" si="130"/>
        <v>233477.26</v>
      </c>
      <c r="W524" s="13"/>
      <c r="X524" s="13">
        <v>38100.0144</v>
      </c>
      <c r="Y524" s="13">
        <v>30813.146699999998</v>
      </c>
      <c r="Z524" s="13">
        <v>129097.0989</v>
      </c>
      <c r="AA524" s="13"/>
      <c r="AB524" s="13">
        <v>35467</v>
      </c>
      <c r="AC524" s="13">
        <v>158834.87339999998</v>
      </c>
      <c r="AD524" s="13">
        <v>40488.938699999999</v>
      </c>
      <c r="AE524" s="13">
        <v>224049.15119999999</v>
      </c>
      <c r="AF524" s="13">
        <v>7704.7025999999996</v>
      </c>
      <c r="AG524" s="13">
        <v>71593.979099999997</v>
      </c>
      <c r="AH524" s="13">
        <v>34834.678199999995</v>
      </c>
      <c r="AI524" s="13">
        <f t="shared" si="134"/>
        <v>233299.5686</v>
      </c>
      <c r="AJ524" s="13">
        <f t="shared" si="133"/>
        <v>69579.960000000006</v>
      </c>
      <c r="AK524" s="13"/>
      <c r="AL524" s="13">
        <v>13388.182400000002</v>
      </c>
      <c r="AM524" s="13">
        <v>10827.608200000001</v>
      </c>
      <c r="AN524" s="13">
        <v>45364.169400000006</v>
      </c>
      <c r="AO524" s="13"/>
      <c r="AP524" s="13"/>
      <c r="AQ524" s="13">
        <v>55813.896400000005</v>
      </c>
      <c r="AR524" s="13">
        <v>14227.640200000002</v>
      </c>
      <c r="AS524" s="13">
        <v>78729.915200000003</v>
      </c>
      <c r="AT524" s="13">
        <v>2707.3996000000002</v>
      </c>
      <c r="AU524" s="13"/>
      <c r="AV524" s="13">
        <v>12240.757200000002</v>
      </c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</row>
    <row r="525" spans="1:73" s="7" customFormat="1">
      <c r="A525" s="14">
        <v>515</v>
      </c>
      <c r="B525" s="8" t="s">
        <v>1128</v>
      </c>
      <c r="C525" s="13">
        <f t="shared" si="135"/>
        <v>6285819.0230999989</v>
      </c>
      <c r="D525" s="13">
        <f t="shared" si="132"/>
        <v>2406728.89</v>
      </c>
      <c r="E525" s="13"/>
      <c r="F525" s="13">
        <v>172904.14</v>
      </c>
      <c r="G525" s="13">
        <v>166832.64000000001</v>
      </c>
      <c r="H525" s="13">
        <v>2066992.11</v>
      </c>
      <c r="I525" s="13"/>
      <c r="J525" s="13"/>
      <c r="K525" s="13"/>
      <c r="L525" s="13"/>
      <c r="M525" s="13">
        <v>536.88333333333333</v>
      </c>
      <c r="N525" s="13">
        <v>26914.75</v>
      </c>
      <c r="O525" s="13">
        <v>1358</v>
      </c>
      <c r="P525" s="13">
        <v>1303638.49</v>
      </c>
      <c r="Q525" s="13">
        <v>67</v>
      </c>
      <c r="R525" s="13">
        <v>354317.51</v>
      </c>
      <c r="S525" s="13">
        <v>891661.29</v>
      </c>
      <c r="T525" s="13">
        <v>457257.22</v>
      </c>
      <c r="U525" s="13">
        <f t="shared" si="129"/>
        <v>748809.98029999994</v>
      </c>
      <c r="V525" s="13">
        <f t="shared" si="130"/>
        <v>164505.08189999999</v>
      </c>
      <c r="W525" s="13"/>
      <c r="X525" s="13">
        <v>22519.601999999999</v>
      </c>
      <c r="Y525" s="13">
        <v>18212.5713</v>
      </c>
      <c r="Z525" s="13">
        <v>62157.828599999993</v>
      </c>
      <c r="AA525" s="13"/>
      <c r="AB525" s="13">
        <v>61615.08</v>
      </c>
      <c r="AC525" s="13"/>
      <c r="AD525" s="13">
        <v>17655.945299999999</v>
      </c>
      <c r="AE525" s="13">
        <v>105902.7858</v>
      </c>
      <c r="AF525" s="13">
        <v>354317.51</v>
      </c>
      <c r="AG525" s="13">
        <v>71593.979099999997</v>
      </c>
      <c r="AH525" s="13">
        <v>34834.678199999995</v>
      </c>
      <c r="AI525" s="13">
        <f t="shared" si="134"/>
        <v>96490.892800000001</v>
      </c>
      <c r="AJ525" s="13">
        <f t="shared" si="133"/>
        <v>29112.345600000001</v>
      </c>
      <c r="AK525" s="13"/>
      <c r="AL525" s="13">
        <v>3700.14</v>
      </c>
      <c r="AM525" s="13">
        <v>3570.21</v>
      </c>
      <c r="AN525" s="13">
        <v>21841.995600000002</v>
      </c>
      <c r="AO525" s="13"/>
      <c r="AP525" s="13"/>
      <c r="AQ525" s="13"/>
      <c r="AR525" s="13">
        <v>575.98</v>
      </c>
      <c r="AS525" s="13">
        <v>27897.86</v>
      </c>
      <c r="AT525" s="13">
        <v>7582.4</v>
      </c>
      <c r="AU525" s="13">
        <v>19081.55</v>
      </c>
      <c r="AV525" s="13">
        <v>12240.757200000002</v>
      </c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</row>
    <row r="526" spans="1:73" s="7" customFormat="1">
      <c r="A526" s="14">
        <v>516</v>
      </c>
      <c r="B526" s="8" t="s">
        <v>1129</v>
      </c>
      <c r="C526" s="13">
        <f t="shared" si="135"/>
        <v>559203.41999999993</v>
      </c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>
        <v>479794</v>
      </c>
      <c r="T526" s="13"/>
      <c r="U526" s="13">
        <f t="shared" si="129"/>
        <v>69141.83</v>
      </c>
      <c r="V526" s="13">
        <f t="shared" si="130"/>
        <v>45345.83</v>
      </c>
      <c r="W526" s="13"/>
      <c r="X526" s="13"/>
      <c r="Y526" s="13"/>
      <c r="Z526" s="13"/>
      <c r="AA526" s="13"/>
      <c r="AB526" s="13">
        <v>45345.83</v>
      </c>
      <c r="AC526" s="13"/>
      <c r="AD526" s="13"/>
      <c r="AE526" s="13"/>
      <c r="AF526" s="13"/>
      <c r="AG526" s="13">
        <v>23796</v>
      </c>
      <c r="AH526" s="13"/>
      <c r="AI526" s="13">
        <f t="shared" si="134"/>
        <v>10267.59</v>
      </c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>
        <v>10267.59</v>
      </c>
      <c r="AV526" s="1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</row>
    <row r="527" spans="1:73" s="7" customFormat="1">
      <c r="A527" s="14">
        <v>517</v>
      </c>
      <c r="B527" s="8" t="s">
        <v>1130</v>
      </c>
      <c r="C527" s="13">
        <f t="shared" si="135"/>
        <v>1936371.66</v>
      </c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>
        <v>3690.7</v>
      </c>
      <c r="P527" s="13">
        <v>972633.88</v>
      </c>
      <c r="Q527" s="13"/>
      <c r="R527" s="13"/>
      <c r="S527" s="13">
        <v>771181</v>
      </c>
      <c r="T527" s="13"/>
      <c r="U527" s="13">
        <f t="shared" si="129"/>
        <v>155239.51</v>
      </c>
      <c r="V527" s="13">
        <f t="shared" si="130"/>
        <v>65644.509999999995</v>
      </c>
      <c r="W527" s="13"/>
      <c r="X527" s="13"/>
      <c r="Y527" s="13"/>
      <c r="Z527" s="13"/>
      <c r="AA527" s="13"/>
      <c r="AB527" s="13">
        <v>65644.509999999995</v>
      </c>
      <c r="AC527" s="13"/>
      <c r="AD527" s="13"/>
      <c r="AE527" s="13">
        <v>57536</v>
      </c>
      <c r="AF527" s="13"/>
      <c r="AG527" s="13">
        <v>32059</v>
      </c>
      <c r="AH527" s="13"/>
      <c r="AI527" s="13">
        <f t="shared" si="134"/>
        <v>37317.270000000004</v>
      </c>
      <c r="AJ527" s="13"/>
      <c r="AK527" s="13"/>
      <c r="AL527" s="13"/>
      <c r="AM527" s="13"/>
      <c r="AN527" s="13"/>
      <c r="AO527" s="13"/>
      <c r="AP527" s="13"/>
      <c r="AQ527" s="13"/>
      <c r="AR527" s="13"/>
      <c r="AS527" s="13">
        <v>20814</v>
      </c>
      <c r="AT527" s="13"/>
      <c r="AU527" s="13">
        <v>16503.27</v>
      </c>
      <c r="AV527" s="1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</row>
    <row r="528" spans="1:73" s="7" customFormat="1">
      <c r="A528" s="14">
        <v>518</v>
      </c>
      <c r="B528" s="8" t="s">
        <v>1131</v>
      </c>
      <c r="C528" s="13">
        <f t="shared" si="135"/>
        <v>45549.4</v>
      </c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>
        <f t="shared" si="129"/>
        <v>45549.4</v>
      </c>
      <c r="V528" s="13">
        <f t="shared" si="130"/>
        <v>45549.4</v>
      </c>
      <c r="W528" s="13"/>
      <c r="X528" s="13"/>
      <c r="Y528" s="13"/>
      <c r="Z528" s="13"/>
      <c r="AA528" s="13"/>
      <c r="AB528" s="13">
        <v>45549.4</v>
      </c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</row>
    <row r="529" spans="1:73" s="7" customFormat="1">
      <c r="A529" s="14">
        <v>519</v>
      </c>
      <c r="B529" s="8" t="s">
        <v>1132</v>
      </c>
      <c r="C529" s="13">
        <f t="shared" si="135"/>
        <v>279835.62018384162</v>
      </c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>
        <f t="shared" si="129"/>
        <v>279835.62018384162</v>
      </c>
      <c r="V529" s="13">
        <f t="shared" si="130"/>
        <v>44775.07</v>
      </c>
      <c r="W529" s="13"/>
      <c r="X529" s="13"/>
      <c r="Y529" s="13"/>
      <c r="Z529" s="13"/>
      <c r="AA529" s="13"/>
      <c r="AB529" s="13">
        <v>44775.07</v>
      </c>
      <c r="AC529" s="13"/>
      <c r="AD529" s="13"/>
      <c r="AE529" s="13">
        <v>100320.8214838416</v>
      </c>
      <c r="AF529" s="13"/>
      <c r="AG529" s="13">
        <v>90638.6829</v>
      </c>
      <c r="AH529" s="13">
        <v>44101.0458</v>
      </c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</row>
    <row r="530" spans="1:73" s="7" customFormat="1">
      <c r="A530" s="14">
        <v>520</v>
      </c>
      <c r="B530" s="8" t="s">
        <v>1133</v>
      </c>
      <c r="C530" s="13">
        <f t="shared" si="135"/>
        <v>4330937.7333856802</v>
      </c>
      <c r="D530" s="13"/>
      <c r="E530" s="13"/>
      <c r="F530" s="13"/>
      <c r="G530" s="13"/>
      <c r="H530" s="13"/>
      <c r="I530" s="13"/>
      <c r="J530" s="13"/>
      <c r="K530" s="13">
        <v>584.20000000000005</v>
      </c>
      <c r="L530" s="13">
        <v>1951728</v>
      </c>
      <c r="M530" s="13"/>
      <c r="N530" s="13"/>
      <c r="O530" s="13">
        <v>931.4</v>
      </c>
      <c r="P530" s="13">
        <v>1811700</v>
      </c>
      <c r="Q530" s="13"/>
      <c r="R530" s="13"/>
      <c r="S530" s="13"/>
      <c r="T530" s="13"/>
      <c r="U530" s="13">
        <f t="shared" si="129"/>
        <v>560664.06000000006</v>
      </c>
      <c r="V530" s="13"/>
      <c r="W530" s="13"/>
      <c r="X530" s="13"/>
      <c r="Y530" s="13"/>
      <c r="Z530" s="13"/>
      <c r="AA530" s="13"/>
      <c r="AB530" s="13"/>
      <c r="AC530" s="13">
        <v>196769.48</v>
      </c>
      <c r="AD530" s="13"/>
      <c r="AE530" s="13">
        <v>363894.58</v>
      </c>
      <c r="AF530" s="13"/>
      <c r="AG530" s="13"/>
      <c r="AH530" s="13"/>
      <c r="AI530" s="13">
        <f>AJ530+AQ530+AR530+AS530+AT530+AU530+AV530</f>
        <v>6845.673385679378</v>
      </c>
      <c r="AJ530" s="13"/>
      <c r="AK530" s="13"/>
      <c r="AL530" s="13"/>
      <c r="AM530" s="13"/>
      <c r="AN530" s="13"/>
      <c r="AO530" s="13"/>
      <c r="AP530" s="13"/>
      <c r="AQ530" s="13">
        <v>3550.1921189100044</v>
      </c>
      <c r="AR530" s="13"/>
      <c r="AS530" s="13">
        <v>3295.4812667693732</v>
      </c>
      <c r="AT530" s="13"/>
      <c r="AU530" s="13"/>
      <c r="AV530" s="1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</row>
    <row r="531" spans="1:73" s="7" customFormat="1">
      <c r="A531" s="14">
        <v>521</v>
      </c>
      <c r="B531" s="8" t="s">
        <v>1134</v>
      </c>
      <c r="C531" s="13">
        <f t="shared" si="135"/>
        <v>24818.57</v>
      </c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>
        <f t="shared" si="129"/>
        <v>24818.57</v>
      </c>
      <c r="V531" s="13">
        <f t="shared" si="130"/>
        <v>24818.57</v>
      </c>
      <c r="W531" s="13"/>
      <c r="X531" s="13"/>
      <c r="Y531" s="13"/>
      <c r="Z531" s="13"/>
      <c r="AA531" s="13"/>
      <c r="AB531" s="13">
        <v>24818.57</v>
      </c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</row>
    <row r="532" spans="1:73" s="7" customFormat="1">
      <c r="A532" s="14">
        <v>522</v>
      </c>
      <c r="B532" s="8" t="s">
        <v>1135</v>
      </c>
      <c r="C532" s="13">
        <f t="shared" si="135"/>
        <v>429231.06579999998</v>
      </c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>
        <v>377699.01</v>
      </c>
      <c r="U532" s="13">
        <f t="shared" si="129"/>
        <v>43408.68</v>
      </c>
      <c r="V532" s="13">
        <f t="shared" si="130"/>
        <v>43408.68</v>
      </c>
      <c r="W532" s="13"/>
      <c r="X532" s="13"/>
      <c r="Y532" s="13"/>
      <c r="Z532" s="13"/>
      <c r="AA532" s="13"/>
      <c r="AB532" s="13">
        <v>43408.68</v>
      </c>
      <c r="AC532" s="13"/>
      <c r="AD532" s="13"/>
      <c r="AE532" s="13"/>
      <c r="AF532" s="13"/>
      <c r="AG532" s="13"/>
      <c r="AH532" s="13"/>
      <c r="AI532" s="13">
        <f t="shared" ref="AI532:AI534" si="136">AJ532+AQ532+AR532+AS532+AT532+AU532+AV532</f>
        <v>8123.3758000000007</v>
      </c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>
        <v>8123.3758000000007</v>
      </c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</row>
    <row r="533" spans="1:73" s="7" customFormat="1">
      <c r="A533" s="14">
        <v>523</v>
      </c>
      <c r="B533" s="8" t="s">
        <v>1136</v>
      </c>
      <c r="C533" s="13">
        <f t="shared" si="135"/>
        <v>1944344.73</v>
      </c>
      <c r="D533" s="13">
        <f t="shared" si="132"/>
        <v>1910923.43</v>
      </c>
      <c r="E533" s="13"/>
      <c r="F533" s="13">
        <v>745907.72</v>
      </c>
      <c r="G533" s="13"/>
      <c r="H533" s="13"/>
      <c r="I533" s="13">
        <v>991872.71</v>
      </c>
      <c r="J533" s="13">
        <v>173143</v>
      </c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>
        <f t="shared" si="136"/>
        <v>33421.300000000003</v>
      </c>
      <c r="AJ533" s="13">
        <f t="shared" si="133"/>
        <v>33421.300000000003</v>
      </c>
      <c r="AK533" s="13"/>
      <c r="AL533" s="13">
        <v>12755.02</v>
      </c>
      <c r="AM533" s="13"/>
      <c r="AN533" s="13"/>
      <c r="AO533" s="13">
        <v>16961.02</v>
      </c>
      <c r="AP533" s="13">
        <v>3705.26</v>
      </c>
      <c r="AQ533" s="13"/>
      <c r="AR533" s="13"/>
      <c r="AS533" s="13"/>
      <c r="AT533" s="13"/>
      <c r="AU533" s="13"/>
      <c r="AV533" s="1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</row>
    <row r="534" spans="1:73" s="7" customFormat="1">
      <c r="A534" s="14">
        <v>524</v>
      </c>
      <c r="B534" s="8" t="s">
        <v>1137</v>
      </c>
      <c r="C534" s="13">
        <f t="shared" si="135"/>
        <v>228578.08</v>
      </c>
      <c r="D534" s="13">
        <f t="shared" si="132"/>
        <v>223789</v>
      </c>
      <c r="E534" s="13"/>
      <c r="F534" s="13"/>
      <c r="G534" s="13"/>
      <c r="H534" s="13"/>
      <c r="I534" s="13"/>
      <c r="J534" s="13">
        <v>223789</v>
      </c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>
        <f t="shared" si="136"/>
        <v>4789.08</v>
      </c>
      <c r="AJ534" s="13">
        <f t="shared" si="133"/>
        <v>4789.08</v>
      </c>
      <c r="AK534" s="13"/>
      <c r="AL534" s="13"/>
      <c r="AM534" s="13"/>
      <c r="AN534" s="13"/>
      <c r="AO534" s="13"/>
      <c r="AP534" s="13">
        <v>4789.08</v>
      </c>
      <c r="AQ534" s="13"/>
      <c r="AR534" s="13"/>
      <c r="AS534" s="13"/>
      <c r="AT534" s="13"/>
      <c r="AU534" s="13"/>
      <c r="AV534" s="1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</row>
    <row r="535" spans="1:73" s="7" customFormat="1">
      <c r="A535" s="14">
        <v>525</v>
      </c>
      <c r="B535" s="8" t="s">
        <v>1138</v>
      </c>
      <c r="C535" s="13">
        <f t="shared" si="135"/>
        <v>6497.4483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>
        <f t="shared" ref="U535:U573" si="137">V535+AC535+AD535+AE535+AF535+AG535+AH535</f>
        <v>6497.4483</v>
      </c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>
        <v>6497.4483</v>
      </c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</row>
    <row r="536" spans="1:73" s="7" customFormat="1">
      <c r="A536" s="14">
        <v>526</v>
      </c>
      <c r="B536" s="8" t="s">
        <v>1139</v>
      </c>
      <c r="C536" s="13">
        <f t="shared" si="135"/>
        <v>2513922.0853999997</v>
      </c>
      <c r="D536" s="13">
        <f t="shared" si="132"/>
        <v>356334.88</v>
      </c>
      <c r="E536" s="13">
        <v>356334.88</v>
      </c>
      <c r="F536" s="13"/>
      <c r="G536" s="13"/>
      <c r="H536" s="13"/>
      <c r="I536" s="13"/>
      <c r="J536" s="13"/>
      <c r="K536" s="13">
        <v>675.50981595092026</v>
      </c>
      <c r="L536" s="13">
        <v>1401031.17</v>
      </c>
      <c r="M536" s="13"/>
      <c r="N536" s="13"/>
      <c r="O536" s="13">
        <v>840</v>
      </c>
      <c r="P536" s="13">
        <v>273633.03000000003</v>
      </c>
      <c r="Q536" s="13">
        <v>66</v>
      </c>
      <c r="R536" s="13">
        <v>242449.02</v>
      </c>
      <c r="S536" s="13"/>
      <c r="T536" s="13"/>
      <c r="U536" s="13">
        <f t="shared" si="137"/>
        <v>178370.72839999999</v>
      </c>
      <c r="V536" s="13">
        <f t="shared" si="130"/>
        <v>41605.405999999995</v>
      </c>
      <c r="W536" s="13">
        <v>3053.5259999999998</v>
      </c>
      <c r="X536" s="13"/>
      <c r="Y536" s="13"/>
      <c r="Z536" s="13"/>
      <c r="AA536" s="13"/>
      <c r="AB536" s="13">
        <v>38551.879999999997</v>
      </c>
      <c r="AC536" s="13">
        <v>67055.832899999994</v>
      </c>
      <c r="AD536" s="13"/>
      <c r="AE536" s="13">
        <v>65506.902299999994</v>
      </c>
      <c r="AF536" s="13">
        <v>4202.5871999999999</v>
      </c>
      <c r="AG536" s="13"/>
      <c r="AH536" s="13"/>
      <c r="AI536" s="13">
        <f t="shared" ref="AI536:AI543" si="138">AJ536+AQ536+AR536+AS536+AT536+AU536+AV536</f>
        <v>62103.257000000005</v>
      </c>
      <c r="AJ536" s="13">
        <f t="shared" si="133"/>
        <v>7625.57</v>
      </c>
      <c r="AK536" s="13">
        <v>7625.57</v>
      </c>
      <c r="AL536" s="13"/>
      <c r="AM536" s="13"/>
      <c r="AN536" s="13"/>
      <c r="AO536" s="13"/>
      <c r="AP536" s="13"/>
      <c r="AQ536" s="13">
        <v>29982.07</v>
      </c>
      <c r="AR536" s="13"/>
      <c r="AS536" s="13">
        <v>23018.845800000003</v>
      </c>
      <c r="AT536" s="13">
        <v>1476.7712000000001</v>
      </c>
      <c r="AU536" s="13"/>
      <c r="AV536" s="1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</row>
    <row r="537" spans="1:73" s="7" customFormat="1">
      <c r="A537" s="14">
        <v>527</v>
      </c>
      <c r="B537" s="8" t="s">
        <v>1140</v>
      </c>
      <c r="C537" s="13">
        <f t="shared" si="135"/>
        <v>1393597.1404000001</v>
      </c>
      <c r="D537" s="13">
        <f t="shared" si="132"/>
        <v>125254</v>
      </c>
      <c r="E537" s="13">
        <v>125254</v>
      </c>
      <c r="F537" s="13"/>
      <c r="G537" s="13"/>
      <c r="H537" s="13"/>
      <c r="I537" s="13"/>
      <c r="J537" s="13"/>
      <c r="K537" s="13">
        <v>305.44785276073617</v>
      </c>
      <c r="L537" s="13">
        <v>619555</v>
      </c>
      <c r="M537" s="13"/>
      <c r="N537" s="13"/>
      <c r="O537" s="13">
        <v>346</v>
      </c>
      <c r="P537" s="13">
        <v>429457.58</v>
      </c>
      <c r="Q537" s="13">
        <v>41</v>
      </c>
      <c r="R537" s="13">
        <v>109666.67</v>
      </c>
      <c r="S537" s="13"/>
      <c r="T537" s="13"/>
      <c r="U537" s="13">
        <f t="shared" si="137"/>
        <v>83326.025599999994</v>
      </c>
      <c r="V537" s="13">
        <f t="shared" si="130"/>
        <v>23411.874800000001</v>
      </c>
      <c r="W537" s="13">
        <v>692.5548</v>
      </c>
      <c r="X537" s="13"/>
      <c r="Y537" s="13"/>
      <c r="Z537" s="13"/>
      <c r="AA537" s="13"/>
      <c r="AB537" s="13">
        <v>22719.32</v>
      </c>
      <c r="AC537" s="13">
        <v>30320.891999999996</v>
      </c>
      <c r="AD537" s="13"/>
      <c r="AE537" s="13">
        <v>26982.597599999997</v>
      </c>
      <c r="AF537" s="13">
        <v>2610.6612</v>
      </c>
      <c r="AG537" s="13"/>
      <c r="AH537" s="13"/>
      <c r="AI537" s="13">
        <f t="shared" si="138"/>
        <v>26337.864799999999</v>
      </c>
      <c r="AJ537" s="13">
        <f t="shared" si="133"/>
        <v>2680.44</v>
      </c>
      <c r="AK537" s="13">
        <v>2680.44</v>
      </c>
      <c r="AL537" s="13"/>
      <c r="AM537" s="13"/>
      <c r="AN537" s="13"/>
      <c r="AO537" s="13"/>
      <c r="AP537" s="13"/>
      <c r="AQ537" s="13">
        <v>13258.48</v>
      </c>
      <c r="AR537" s="13"/>
      <c r="AS537" s="13">
        <v>9481.5696000000007</v>
      </c>
      <c r="AT537" s="13">
        <v>917.37520000000006</v>
      </c>
      <c r="AU537" s="13"/>
      <c r="AV537" s="1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</row>
    <row r="538" spans="1:73" s="7" customFormat="1">
      <c r="A538" s="14">
        <v>528</v>
      </c>
      <c r="B538" s="8" t="s">
        <v>1141</v>
      </c>
      <c r="C538" s="13">
        <f t="shared" si="135"/>
        <v>2000151.1747000001</v>
      </c>
      <c r="D538" s="13">
        <f t="shared" si="132"/>
        <v>235679.38</v>
      </c>
      <c r="E538" s="13">
        <v>173109.42</v>
      </c>
      <c r="F538" s="13"/>
      <c r="G538" s="13">
        <v>62569.96</v>
      </c>
      <c r="H538" s="13"/>
      <c r="I538" s="13"/>
      <c r="J538" s="13"/>
      <c r="K538" s="13">
        <v>491.06625766871167</v>
      </c>
      <c r="L538" s="13">
        <v>887147.43</v>
      </c>
      <c r="M538" s="13">
        <v>377.11111111111109</v>
      </c>
      <c r="N538" s="13">
        <v>101421</v>
      </c>
      <c r="O538" s="13">
        <v>474</v>
      </c>
      <c r="P538" s="13">
        <v>411885.54</v>
      </c>
      <c r="Q538" s="13">
        <v>51</v>
      </c>
      <c r="R538" s="13">
        <v>192486.69</v>
      </c>
      <c r="S538" s="13"/>
      <c r="T538" s="13"/>
      <c r="U538" s="13">
        <f t="shared" si="137"/>
        <v>132420.26449999999</v>
      </c>
      <c r="V538" s="13">
        <f t="shared" si="130"/>
        <v>31059.887900000002</v>
      </c>
      <c r="W538" s="13">
        <v>849.98129999999992</v>
      </c>
      <c r="X538" s="13"/>
      <c r="Y538" s="13">
        <v>5400.2465999999995</v>
      </c>
      <c r="Z538" s="13"/>
      <c r="AA538" s="13"/>
      <c r="AB538" s="13">
        <v>24809.66</v>
      </c>
      <c r="AC538" s="13">
        <v>48746.674199999994</v>
      </c>
      <c r="AD538" s="13">
        <v>12401.675999999999</v>
      </c>
      <c r="AE538" s="13">
        <v>36964.594799999999</v>
      </c>
      <c r="AF538" s="13">
        <v>3247.4315999999999</v>
      </c>
      <c r="AG538" s="13"/>
      <c r="AH538" s="13"/>
      <c r="AI538" s="13">
        <f t="shared" si="138"/>
        <v>39110.870200000005</v>
      </c>
      <c r="AJ538" s="13">
        <f t="shared" si="133"/>
        <v>1637.6798000000001</v>
      </c>
      <c r="AK538" s="13">
        <v>298.67980000000006</v>
      </c>
      <c r="AL538" s="13"/>
      <c r="AM538" s="13">
        <v>1339</v>
      </c>
      <c r="AN538" s="13"/>
      <c r="AO538" s="13"/>
      <c r="AP538" s="13"/>
      <c r="AQ538" s="13">
        <v>18984.96</v>
      </c>
      <c r="AR538" s="13">
        <v>4357.8960000000006</v>
      </c>
      <c r="AS538" s="13">
        <v>12989.200800000001</v>
      </c>
      <c r="AT538" s="13">
        <v>1141.1336000000001</v>
      </c>
      <c r="AU538" s="13"/>
      <c r="AV538" s="1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</row>
    <row r="539" spans="1:73" s="7" customFormat="1">
      <c r="A539" s="14">
        <v>529</v>
      </c>
      <c r="B539" s="8" t="s">
        <v>1142</v>
      </c>
      <c r="C539" s="13">
        <f t="shared" si="135"/>
        <v>1535411.0563000003</v>
      </c>
      <c r="D539" s="13">
        <f t="shared" si="132"/>
        <v>111696.75</v>
      </c>
      <c r="E539" s="13">
        <v>111696.75</v>
      </c>
      <c r="F539" s="13"/>
      <c r="G539" s="13"/>
      <c r="H539" s="13"/>
      <c r="I539" s="13"/>
      <c r="J539" s="13"/>
      <c r="K539" s="13">
        <v>308.97239263803681</v>
      </c>
      <c r="L539" s="13">
        <v>837586.53</v>
      </c>
      <c r="M539" s="13"/>
      <c r="N539" s="13"/>
      <c r="O539" s="13">
        <v>348</v>
      </c>
      <c r="P539" s="13">
        <v>307877.13</v>
      </c>
      <c r="Q539" s="13">
        <v>41</v>
      </c>
      <c r="R539" s="13">
        <v>163943</v>
      </c>
      <c r="S539" s="13"/>
      <c r="T539" s="13"/>
      <c r="U539" s="13">
        <f t="shared" si="137"/>
        <v>83896.026299999998</v>
      </c>
      <c r="V539" s="13">
        <f t="shared" si="130"/>
        <v>23476.040099999998</v>
      </c>
      <c r="W539" s="13">
        <v>724.04009999999994</v>
      </c>
      <c r="X539" s="13"/>
      <c r="Y539" s="13"/>
      <c r="Z539" s="13"/>
      <c r="AA539" s="13"/>
      <c r="AB539" s="13">
        <v>22752</v>
      </c>
      <c r="AC539" s="13">
        <v>30670.762499999997</v>
      </c>
      <c r="AD539" s="13"/>
      <c r="AE539" s="13">
        <v>27138.562499999996</v>
      </c>
      <c r="AF539" s="13">
        <v>2610.6612</v>
      </c>
      <c r="AG539" s="13"/>
      <c r="AH539" s="13"/>
      <c r="AI539" s="13">
        <f t="shared" si="138"/>
        <v>30411.620000000003</v>
      </c>
      <c r="AJ539" s="13">
        <f t="shared" si="133"/>
        <v>2390.31</v>
      </c>
      <c r="AK539" s="13">
        <v>2390.31</v>
      </c>
      <c r="AL539" s="13"/>
      <c r="AM539" s="13"/>
      <c r="AN539" s="13"/>
      <c r="AO539" s="13"/>
      <c r="AP539" s="13"/>
      <c r="AQ539" s="13">
        <v>17924.36</v>
      </c>
      <c r="AR539" s="13"/>
      <c r="AS539" s="13">
        <v>6588.57</v>
      </c>
      <c r="AT539" s="13">
        <v>3508.38</v>
      </c>
      <c r="AU539" s="13"/>
      <c r="AV539" s="1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</row>
    <row r="540" spans="1:73" s="7" customFormat="1">
      <c r="A540" s="14">
        <v>530</v>
      </c>
      <c r="B540" s="8" t="s">
        <v>1143</v>
      </c>
      <c r="C540" s="13">
        <f t="shared" si="135"/>
        <v>2240880.9142000005</v>
      </c>
      <c r="D540" s="13">
        <f t="shared" si="132"/>
        <v>219651.3</v>
      </c>
      <c r="E540" s="13">
        <v>110203.83</v>
      </c>
      <c r="F540" s="13"/>
      <c r="G540" s="13">
        <v>109447.47</v>
      </c>
      <c r="H540" s="13"/>
      <c r="I540" s="13"/>
      <c r="J540" s="13"/>
      <c r="K540" s="13">
        <v>482.84294478527607</v>
      </c>
      <c r="L540" s="13">
        <v>1223532.96</v>
      </c>
      <c r="M540" s="13"/>
      <c r="N540" s="13"/>
      <c r="O540" s="13">
        <v>439</v>
      </c>
      <c r="P540" s="13">
        <v>484473.33</v>
      </c>
      <c r="Q540" s="13">
        <v>50</v>
      </c>
      <c r="R540" s="13">
        <v>153837.09</v>
      </c>
      <c r="S540" s="13"/>
      <c r="T540" s="13"/>
      <c r="U540" s="13">
        <f t="shared" si="137"/>
        <v>115872.20359999999</v>
      </c>
      <c r="V540" s="13">
        <f t="shared" si="130"/>
        <v>30522.863300000001</v>
      </c>
      <c r="W540" s="13">
        <v>1007.3468999999999</v>
      </c>
      <c r="X540" s="13"/>
      <c r="Y540" s="13">
        <v>5188.4363999999996</v>
      </c>
      <c r="Z540" s="13"/>
      <c r="AA540" s="13"/>
      <c r="AB540" s="13">
        <v>24327.08</v>
      </c>
      <c r="AC540" s="13">
        <v>47930.370599999995</v>
      </c>
      <c r="AD540" s="13"/>
      <c r="AE540" s="13">
        <v>34235.178599999999</v>
      </c>
      <c r="AF540" s="13">
        <v>3183.7910999999999</v>
      </c>
      <c r="AG540" s="13"/>
      <c r="AH540" s="13"/>
      <c r="AI540" s="13">
        <f t="shared" si="138"/>
        <v>43514.030600000006</v>
      </c>
      <c r="AJ540" s="13">
        <f t="shared" si="133"/>
        <v>4181.5544</v>
      </c>
      <c r="AK540" s="13">
        <v>2358.36</v>
      </c>
      <c r="AL540" s="13"/>
      <c r="AM540" s="13">
        <v>1823.1944000000001</v>
      </c>
      <c r="AN540" s="13"/>
      <c r="AO540" s="13"/>
      <c r="AP540" s="13"/>
      <c r="AQ540" s="13">
        <v>26183.61</v>
      </c>
      <c r="AR540" s="13"/>
      <c r="AS540" s="13">
        <v>12030.095600000001</v>
      </c>
      <c r="AT540" s="13">
        <v>1118.7706000000001</v>
      </c>
      <c r="AU540" s="13"/>
      <c r="AV540" s="1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</row>
    <row r="541" spans="1:73" s="7" customFormat="1">
      <c r="A541" s="14">
        <v>531</v>
      </c>
      <c r="B541" s="8" t="s">
        <v>1144</v>
      </c>
      <c r="C541" s="13">
        <f t="shared" si="135"/>
        <v>3210651.2299999995</v>
      </c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>
        <v>1998.7</v>
      </c>
      <c r="P541" s="13">
        <v>3101890.01</v>
      </c>
      <c r="Q541" s="13"/>
      <c r="R541" s="13"/>
      <c r="S541" s="13"/>
      <c r="T541" s="13"/>
      <c r="U541" s="13">
        <f t="shared" si="137"/>
        <v>55718.9</v>
      </c>
      <c r="V541" s="13">
        <f t="shared" si="130"/>
        <v>55718.9</v>
      </c>
      <c r="W541" s="13"/>
      <c r="X541" s="13"/>
      <c r="Y541" s="13"/>
      <c r="Z541" s="13"/>
      <c r="AA541" s="13"/>
      <c r="AB541" s="13">
        <v>55718.9</v>
      </c>
      <c r="AC541" s="13"/>
      <c r="AD541" s="13"/>
      <c r="AE541" s="13"/>
      <c r="AF541" s="13"/>
      <c r="AG541" s="13"/>
      <c r="AH541" s="13"/>
      <c r="AI541" s="13">
        <f t="shared" si="138"/>
        <v>53042.32</v>
      </c>
      <c r="AJ541" s="13"/>
      <c r="AK541" s="13"/>
      <c r="AL541" s="13"/>
      <c r="AM541" s="13"/>
      <c r="AN541" s="13"/>
      <c r="AO541" s="13"/>
      <c r="AP541" s="13"/>
      <c r="AQ541" s="13"/>
      <c r="AR541" s="13"/>
      <c r="AS541" s="13">
        <v>53042.32</v>
      </c>
      <c r="AT541" s="13"/>
      <c r="AU541" s="13"/>
      <c r="AV541" s="1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</row>
    <row r="542" spans="1:73" s="7" customFormat="1">
      <c r="A542" s="14">
        <v>532</v>
      </c>
      <c r="B542" s="8" t="s">
        <v>1145</v>
      </c>
      <c r="C542" s="13">
        <f t="shared" si="135"/>
        <v>2728740.36</v>
      </c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>
        <v>1965.54</v>
      </c>
      <c r="P542" s="13">
        <v>2634035.81</v>
      </c>
      <c r="Q542" s="13"/>
      <c r="R542" s="13"/>
      <c r="S542" s="13"/>
      <c r="T542" s="13"/>
      <c r="U542" s="13">
        <f t="shared" si="137"/>
        <v>49662.54</v>
      </c>
      <c r="V542" s="13">
        <f t="shared" si="130"/>
        <v>49662.54</v>
      </c>
      <c r="W542" s="13"/>
      <c r="X542" s="13"/>
      <c r="Y542" s="13"/>
      <c r="Z542" s="13"/>
      <c r="AA542" s="13"/>
      <c r="AB542" s="13">
        <v>49662.54</v>
      </c>
      <c r="AC542" s="13"/>
      <c r="AD542" s="13"/>
      <c r="AE542" s="13"/>
      <c r="AF542" s="13"/>
      <c r="AG542" s="13"/>
      <c r="AH542" s="13"/>
      <c r="AI542" s="13">
        <f t="shared" si="138"/>
        <v>45042.01</v>
      </c>
      <c r="AJ542" s="13"/>
      <c r="AK542" s="13"/>
      <c r="AL542" s="13"/>
      <c r="AM542" s="13"/>
      <c r="AN542" s="13"/>
      <c r="AO542" s="13"/>
      <c r="AP542" s="13"/>
      <c r="AQ542" s="13"/>
      <c r="AR542" s="13"/>
      <c r="AS542" s="13">
        <v>45042.01</v>
      </c>
      <c r="AT542" s="13"/>
      <c r="AU542" s="13"/>
      <c r="AV542" s="1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</row>
    <row r="543" spans="1:73" s="7" customFormat="1">
      <c r="A543" s="14">
        <v>533</v>
      </c>
      <c r="B543" s="8" t="s">
        <v>1146</v>
      </c>
      <c r="C543" s="13">
        <f t="shared" si="135"/>
        <v>58087.770000000004</v>
      </c>
      <c r="D543" s="13">
        <f t="shared" si="132"/>
        <v>33244.14</v>
      </c>
      <c r="E543" s="13"/>
      <c r="F543" s="13"/>
      <c r="G543" s="13">
        <v>33244.14</v>
      </c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>
        <f t="shared" si="137"/>
        <v>24274.63</v>
      </c>
      <c r="V543" s="13">
        <f t="shared" si="130"/>
        <v>24274.63</v>
      </c>
      <c r="W543" s="13"/>
      <c r="X543" s="13"/>
      <c r="Y543" s="13"/>
      <c r="Z543" s="13"/>
      <c r="AA543" s="13"/>
      <c r="AB543" s="13">
        <v>24274.63</v>
      </c>
      <c r="AC543" s="13"/>
      <c r="AD543" s="13"/>
      <c r="AE543" s="13"/>
      <c r="AF543" s="13"/>
      <c r="AG543" s="13"/>
      <c r="AH543" s="13"/>
      <c r="AI543" s="13">
        <f t="shared" si="138"/>
        <v>569</v>
      </c>
      <c r="AJ543" s="13">
        <f t="shared" si="133"/>
        <v>569</v>
      </c>
      <c r="AK543" s="13"/>
      <c r="AL543" s="13"/>
      <c r="AM543" s="13">
        <v>569</v>
      </c>
      <c r="AN543" s="13"/>
      <c r="AO543" s="13"/>
      <c r="AP543" s="13"/>
      <c r="AQ543" s="13"/>
      <c r="AR543" s="13"/>
      <c r="AS543" s="13"/>
      <c r="AT543" s="13"/>
      <c r="AU543" s="13"/>
      <c r="AV543" s="1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</row>
    <row r="544" spans="1:73" s="7" customFormat="1">
      <c r="A544" s="14">
        <v>534</v>
      </c>
      <c r="B544" s="8" t="s">
        <v>1147</v>
      </c>
      <c r="C544" s="13">
        <f t="shared" si="135"/>
        <v>259841.5729</v>
      </c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>
        <f t="shared" si="137"/>
        <v>259841.5729</v>
      </c>
      <c r="V544" s="13">
        <f t="shared" si="130"/>
        <v>47701</v>
      </c>
      <c r="W544" s="13"/>
      <c r="X544" s="13"/>
      <c r="Y544" s="13"/>
      <c r="Z544" s="13"/>
      <c r="AA544" s="13"/>
      <c r="AB544" s="13">
        <v>47701</v>
      </c>
      <c r="AC544" s="13"/>
      <c r="AD544" s="13"/>
      <c r="AE544" s="13">
        <v>212140.5729</v>
      </c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</row>
    <row r="545" spans="1:73" s="7" customFormat="1">
      <c r="A545" s="14">
        <v>535</v>
      </c>
      <c r="B545" s="8" t="s">
        <v>1148</v>
      </c>
      <c r="C545" s="13">
        <f t="shared" si="135"/>
        <v>11636479.960709805</v>
      </c>
      <c r="D545" s="13"/>
      <c r="E545" s="13"/>
      <c r="F545" s="13"/>
      <c r="G545" s="13"/>
      <c r="H545" s="13"/>
      <c r="I545" s="13"/>
      <c r="J545" s="13"/>
      <c r="K545" s="13">
        <v>1820</v>
      </c>
      <c r="L545" s="13">
        <v>6426666</v>
      </c>
      <c r="M545" s="13"/>
      <c r="N545" s="13"/>
      <c r="O545" s="13">
        <v>3025</v>
      </c>
      <c r="P545" s="13">
        <v>4083750</v>
      </c>
      <c r="Q545" s="13"/>
      <c r="R545" s="13"/>
      <c r="S545" s="13"/>
      <c r="T545" s="13"/>
      <c r="U545" s="13">
        <f t="shared" si="137"/>
        <v>1106945.52</v>
      </c>
      <c r="V545" s="13"/>
      <c r="W545" s="13"/>
      <c r="X545" s="13"/>
      <c r="Y545" s="13"/>
      <c r="Z545" s="13"/>
      <c r="AA545" s="13"/>
      <c r="AB545" s="13"/>
      <c r="AC545" s="13">
        <v>633889.22</v>
      </c>
      <c r="AD545" s="13"/>
      <c r="AE545" s="13">
        <v>473056.3</v>
      </c>
      <c r="AF545" s="13"/>
      <c r="AG545" s="13"/>
      <c r="AH545" s="13"/>
      <c r="AI545" s="13">
        <f>AJ545+AQ545+AR545+AS545+AT545+AU545+AV545</f>
        <v>19118.440709804654</v>
      </c>
      <c r="AJ545" s="13"/>
      <c r="AK545" s="13"/>
      <c r="AL545" s="13"/>
      <c r="AM545" s="13"/>
      <c r="AN545" s="13"/>
      <c r="AO545" s="13"/>
      <c r="AP545" s="13"/>
      <c r="AQ545" s="13">
        <v>11690.101788808115</v>
      </c>
      <c r="AR545" s="13"/>
      <c r="AS545" s="13">
        <v>7428.338920996538</v>
      </c>
      <c r="AT545" s="13"/>
      <c r="AU545" s="13"/>
      <c r="AV545" s="1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</row>
    <row r="546" spans="1:73" s="7" customFormat="1">
      <c r="A546" s="14">
        <v>536</v>
      </c>
      <c r="B546" s="8" t="s">
        <v>1149</v>
      </c>
      <c r="C546" s="13">
        <f t="shared" si="135"/>
        <v>391845.11</v>
      </c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>
        <f t="shared" si="137"/>
        <v>391845.11</v>
      </c>
      <c r="V546" s="13">
        <f t="shared" si="130"/>
        <v>22096</v>
      </c>
      <c r="W546" s="13"/>
      <c r="X546" s="13"/>
      <c r="Y546" s="13"/>
      <c r="Z546" s="13"/>
      <c r="AA546" s="13"/>
      <c r="AB546" s="13">
        <v>22096</v>
      </c>
      <c r="AC546" s="13"/>
      <c r="AD546" s="13"/>
      <c r="AE546" s="13">
        <v>369749.11</v>
      </c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</row>
    <row r="547" spans="1:73" s="7" customFormat="1">
      <c r="A547" s="14">
        <v>537</v>
      </c>
      <c r="B547" s="8" t="s">
        <v>1150</v>
      </c>
      <c r="C547" s="13">
        <f t="shared" si="135"/>
        <v>46563</v>
      </c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>
        <f t="shared" si="137"/>
        <v>46563</v>
      </c>
      <c r="V547" s="13">
        <f t="shared" si="130"/>
        <v>46563</v>
      </c>
      <c r="W547" s="13"/>
      <c r="X547" s="13"/>
      <c r="Y547" s="13"/>
      <c r="Z547" s="13"/>
      <c r="AA547" s="13"/>
      <c r="AB547" s="13">
        <v>46563</v>
      </c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</row>
    <row r="548" spans="1:73" s="7" customFormat="1">
      <c r="A548" s="14">
        <v>538</v>
      </c>
      <c r="B548" s="8" t="s">
        <v>1151</v>
      </c>
      <c r="C548" s="13">
        <f t="shared" si="135"/>
        <v>7442496.049127033</v>
      </c>
      <c r="D548" s="13"/>
      <c r="E548" s="13"/>
      <c r="F548" s="13"/>
      <c r="G548" s="13"/>
      <c r="H548" s="13"/>
      <c r="I548" s="13"/>
      <c r="J548" s="13"/>
      <c r="K548" s="13">
        <v>931</v>
      </c>
      <c r="L548" s="13">
        <v>3111402</v>
      </c>
      <c r="M548" s="13"/>
      <c r="N548" s="13"/>
      <c r="O548" s="13">
        <v>2400</v>
      </c>
      <c r="P548" s="13">
        <v>3404294.9999999995</v>
      </c>
      <c r="Q548" s="13"/>
      <c r="R548" s="13"/>
      <c r="S548" s="13"/>
      <c r="T548" s="13"/>
      <c r="U548" s="13">
        <f t="shared" si="137"/>
        <v>914947</v>
      </c>
      <c r="V548" s="13"/>
      <c r="W548" s="13"/>
      <c r="X548" s="13"/>
      <c r="Y548" s="13"/>
      <c r="Z548" s="13"/>
      <c r="AA548" s="13"/>
      <c r="AB548" s="13"/>
      <c r="AC548" s="13">
        <v>339863.23</v>
      </c>
      <c r="AD548" s="13"/>
      <c r="AE548" s="13">
        <v>575083.77</v>
      </c>
      <c r="AF548" s="13"/>
      <c r="AG548" s="13"/>
      <c r="AH548" s="13"/>
      <c r="AI548" s="13">
        <f>AJ548+AQ548+AR548+AS548+AT548+AU548+AV548</f>
        <v>11852.049127032842</v>
      </c>
      <c r="AJ548" s="13"/>
      <c r="AK548" s="13"/>
      <c r="AL548" s="13"/>
      <c r="AM548" s="13"/>
      <c r="AN548" s="13"/>
      <c r="AO548" s="13"/>
      <c r="AP548" s="13"/>
      <c r="AQ548" s="13">
        <v>5659.6384635363247</v>
      </c>
      <c r="AR548" s="13"/>
      <c r="AS548" s="13">
        <v>6192.4106634965183</v>
      </c>
      <c r="AT548" s="13"/>
      <c r="AU548" s="13"/>
      <c r="AV548" s="1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</row>
    <row r="549" spans="1:73" s="7" customFormat="1">
      <c r="A549" s="14">
        <v>539</v>
      </c>
      <c r="B549" s="8" t="s">
        <v>1152</v>
      </c>
      <c r="C549" s="13">
        <f t="shared" si="135"/>
        <v>51210</v>
      </c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>
        <f t="shared" si="137"/>
        <v>51210</v>
      </c>
      <c r="V549" s="13">
        <f t="shared" si="130"/>
        <v>51210</v>
      </c>
      <c r="W549" s="13"/>
      <c r="X549" s="13"/>
      <c r="Y549" s="13"/>
      <c r="Z549" s="13"/>
      <c r="AA549" s="13"/>
      <c r="AB549" s="13">
        <v>51210</v>
      </c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</row>
    <row r="550" spans="1:73" s="7" customFormat="1">
      <c r="A550" s="14">
        <v>540</v>
      </c>
      <c r="B550" s="8" t="s">
        <v>1153</v>
      </c>
      <c r="C550" s="13">
        <f t="shared" si="135"/>
        <v>7293796.9129430735</v>
      </c>
      <c r="D550" s="13"/>
      <c r="E550" s="13"/>
      <c r="F550" s="13"/>
      <c r="G550" s="13"/>
      <c r="H550" s="13"/>
      <c r="I550" s="13"/>
      <c r="J550" s="13"/>
      <c r="K550" s="13">
        <v>924</v>
      </c>
      <c r="L550" s="13">
        <v>3088008</v>
      </c>
      <c r="M550" s="13"/>
      <c r="N550" s="13"/>
      <c r="O550" s="13">
        <v>2400</v>
      </c>
      <c r="P550" s="13">
        <v>3240000</v>
      </c>
      <c r="Q550" s="13"/>
      <c r="R550" s="13"/>
      <c r="S550" s="13"/>
      <c r="T550" s="13"/>
      <c r="U550" s="13">
        <f t="shared" si="137"/>
        <v>954278.27</v>
      </c>
      <c r="V550" s="13"/>
      <c r="W550" s="13"/>
      <c r="X550" s="13"/>
      <c r="Y550" s="13"/>
      <c r="Z550" s="13"/>
      <c r="AA550" s="13"/>
      <c r="AB550" s="13"/>
      <c r="AC550" s="13">
        <v>356814.95</v>
      </c>
      <c r="AD550" s="13"/>
      <c r="AE550" s="13">
        <v>597463.31999999995</v>
      </c>
      <c r="AF550" s="13"/>
      <c r="AG550" s="13"/>
      <c r="AH550" s="13"/>
      <c r="AI550" s="13">
        <f t="shared" ref="AI550:AI553" si="139">AJ550+AQ550+AR550+AS550+AT550+AU550+AV550</f>
        <v>11510.642943073759</v>
      </c>
      <c r="AJ550" s="13"/>
      <c r="AK550" s="13"/>
      <c r="AL550" s="13"/>
      <c r="AM550" s="13"/>
      <c r="AN550" s="13"/>
      <c r="AO550" s="13"/>
      <c r="AP550" s="13"/>
      <c r="AQ550" s="13">
        <v>5617.0847908781579</v>
      </c>
      <c r="AR550" s="13"/>
      <c r="AS550" s="13">
        <v>5893.558152195601</v>
      </c>
      <c r="AT550" s="13"/>
      <c r="AU550" s="13"/>
      <c r="AV550" s="1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</row>
    <row r="551" spans="1:73" s="7" customFormat="1">
      <c r="A551" s="14">
        <v>541</v>
      </c>
      <c r="B551" s="8" t="s">
        <v>1154</v>
      </c>
      <c r="C551" s="13">
        <f t="shared" si="135"/>
        <v>5600259.6843402861</v>
      </c>
      <c r="D551" s="13"/>
      <c r="E551" s="13"/>
      <c r="F551" s="13"/>
      <c r="G551" s="13"/>
      <c r="H551" s="13"/>
      <c r="I551" s="13"/>
      <c r="J551" s="13"/>
      <c r="K551" s="13">
        <v>401.2</v>
      </c>
      <c r="L551" s="13">
        <v>3031194</v>
      </c>
      <c r="M551" s="13"/>
      <c r="N551" s="13"/>
      <c r="O551" s="13">
        <v>1440</v>
      </c>
      <c r="P551" s="13">
        <v>1949805</v>
      </c>
      <c r="Q551" s="13"/>
      <c r="R551" s="13"/>
      <c r="S551" s="13"/>
      <c r="T551" s="13"/>
      <c r="U551" s="13">
        <f t="shared" si="137"/>
        <v>610200.25</v>
      </c>
      <c r="V551" s="13"/>
      <c r="W551" s="13"/>
      <c r="X551" s="13"/>
      <c r="Y551" s="13"/>
      <c r="Z551" s="13"/>
      <c r="AA551" s="13"/>
      <c r="AB551" s="13"/>
      <c r="AC551" s="13">
        <v>188404.13</v>
      </c>
      <c r="AD551" s="13"/>
      <c r="AE551" s="13">
        <v>421796.12</v>
      </c>
      <c r="AF551" s="13"/>
      <c r="AG551" s="13"/>
      <c r="AH551" s="13"/>
      <c r="AI551" s="13">
        <f t="shared" si="139"/>
        <v>9060.4343402864615</v>
      </c>
      <c r="AJ551" s="13"/>
      <c r="AK551" s="13"/>
      <c r="AL551" s="13"/>
      <c r="AM551" s="13"/>
      <c r="AN551" s="13"/>
      <c r="AO551" s="13"/>
      <c r="AP551" s="13"/>
      <c r="AQ551" s="13">
        <v>5513.7401572797498</v>
      </c>
      <c r="AR551" s="13"/>
      <c r="AS551" s="13">
        <v>3546.6941830067108</v>
      </c>
      <c r="AT551" s="13"/>
      <c r="AU551" s="13"/>
      <c r="AV551" s="1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</row>
    <row r="552" spans="1:73" s="7" customFormat="1">
      <c r="A552" s="14">
        <v>542</v>
      </c>
      <c r="B552" s="8" t="s">
        <v>1155</v>
      </c>
      <c r="C552" s="13">
        <f t="shared" si="135"/>
        <v>3086910.4500000007</v>
      </c>
      <c r="D552" s="13"/>
      <c r="E552" s="13"/>
      <c r="F552" s="13"/>
      <c r="G552" s="13"/>
      <c r="H552" s="13"/>
      <c r="I552" s="13"/>
      <c r="J552" s="13"/>
      <c r="K552" s="13">
        <v>580</v>
      </c>
      <c r="L552" s="13">
        <v>1676534.96</v>
      </c>
      <c r="M552" s="13"/>
      <c r="N552" s="13"/>
      <c r="O552" s="13">
        <v>678</v>
      </c>
      <c r="P552" s="13">
        <v>1359525.61</v>
      </c>
      <c r="Q552" s="13"/>
      <c r="R552" s="13"/>
      <c r="S552" s="13"/>
      <c r="T552" s="13"/>
      <c r="U552" s="13">
        <f t="shared" si="137"/>
        <v>35624.240000000005</v>
      </c>
      <c r="V552" s="13"/>
      <c r="W552" s="13"/>
      <c r="X552" s="13"/>
      <c r="Y552" s="13"/>
      <c r="Z552" s="13"/>
      <c r="AA552" s="13"/>
      <c r="AB552" s="13"/>
      <c r="AC552" s="13">
        <v>27344.74</v>
      </c>
      <c r="AD552" s="13"/>
      <c r="AE552" s="13">
        <v>8279.5</v>
      </c>
      <c r="AF552" s="13"/>
      <c r="AG552" s="13"/>
      <c r="AH552" s="13"/>
      <c r="AI552" s="13">
        <f t="shared" si="139"/>
        <v>15225.64</v>
      </c>
      <c r="AJ552" s="13"/>
      <c r="AK552" s="13"/>
      <c r="AL552" s="13"/>
      <c r="AM552" s="13"/>
      <c r="AN552" s="13"/>
      <c r="AO552" s="13"/>
      <c r="AP552" s="13"/>
      <c r="AQ552" s="13">
        <v>9283.67</v>
      </c>
      <c r="AR552" s="13"/>
      <c r="AS552" s="13">
        <v>5941.97</v>
      </c>
      <c r="AT552" s="13"/>
      <c r="AU552" s="13"/>
      <c r="AV552" s="1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</row>
    <row r="553" spans="1:73" s="7" customFormat="1">
      <c r="A553" s="14">
        <v>543</v>
      </c>
      <c r="B553" s="8" t="s">
        <v>1156</v>
      </c>
      <c r="C553" s="13">
        <f t="shared" si="135"/>
        <v>4231524.9959058212</v>
      </c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>
        <v>2720</v>
      </c>
      <c r="P553" s="13">
        <v>3672000</v>
      </c>
      <c r="Q553" s="13"/>
      <c r="R553" s="13"/>
      <c r="S553" s="13"/>
      <c r="T553" s="13"/>
      <c r="U553" s="13">
        <f t="shared" si="137"/>
        <v>552845.63</v>
      </c>
      <c r="V553" s="13"/>
      <c r="W553" s="13"/>
      <c r="X553" s="13"/>
      <c r="Y553" s="13"/>
      <c r="Z553" s="13"/>
      <c r="AA553" s="13"/>
      <c r="AB553" s="13"/>
      <c r="AC553" s="13"/>
      <c r="AD553" s="13"/>
      <c r="AE553" s="13">
        <v>552845.63</v>
      </c>
      <c r="AF553" s="13"/>
      <c r="AG553" s="13"/>
      <c r="AH553" s="13"/>
      <c r="AI553" s="13">
        <f t="shared" si="139"/>
        <v>6679.3659058216799</v>
      </c>
      <c r="AJ553" s="13"/>
      <c r="AK553" s="13"/>
      <c r="AL553" s="13"/>
      <c r="AM553" s="13"/>
      <c r="AN553" s="13"/>
      <c r="AO553" s="13"/>
      <c r="AP553" s="13"/>
      <c r="AQ553" s="13"/>
      <c r="AR553" s="13"/>
      <c r="AS553" s="13">
        <v>6679.3659058216799</v>
      </c>
      <c r="AT553" s="13"/>
      <c r="AU553" s="13"/>
      <c r="AV553" s="1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</row>
    <row r="554" spans="1:73" s="7" customFormat="1">
      <c r="A554" s="14">
        <v>544</v>
      </c>
      <c r="B554" s="8" t="s">
        <v>1157</v>
      </c>
      <c r="C554" s="13">
        <f t="shared" si="135"/>
        <v>537996.97294037323</v>
      </c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>
        <f t="shared" si="137"/>
        <v>537996.97294037323</v>
      </c>
      <c r="V554" s="13">
        <f t="shared" si="130"/>
        <v>537996.97294037323</v>
      </c>
      <c r="W554" s="13">
        <v>50792.441238051892</v>
      </c>
      <c r="X554" s="13">
        <v>70014.38015475648</v>
      </c>
      <c r="Y554" s="13">
        <v>54305.000728265819</v>
      </c>
      <c r="Z554" s="13">
        <v>193969.07137005008</v>
      </c>
      <c r="AA554" s="13">
        <v>156730.92944924897</v>
      </c>
      <c r="AB554" s="13">
        <v>12185.15</v>
      </c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</row>
    <row r="555" spans="1:73" s="7" customFormat="1">
      <c r="A555" s="14">
        <v>545</v>
      </c>
      <c r="B555" s="8" t="s">
        <v>1158</v>
      </c>
      <c r="C555" s="13">
        <f t="shared" si="135"/>
        <v>9314017.4499999993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>
        <v>3508.8</v>
      </c>
      <c r="P555" s="13">
        <v>9255272.0899999999</v>
      </c>
      <c r="Q555" s="13"/>
      <c r="R555" s="13"/>
      <c r="S555" s="13"/>
      <c r="T555" s="13"/>
      <c r="U555" s="13">
        <f t="shared" si="137"/>
        <v>27994.33</v>
      </c>
      <c r="V555" s="13"/>
      <c r="W555" s="13"/>
      <c r="X555" s="13"/>
      <c r="Y555" s="13"/>
      <c r="Z555" s="13"/>
      <c r="AA555" s="13"/>
      <c r="AB555" s="13"/>
      <c r="AC555" s="13"/>
      <c r="AD555" s="13"/>
      <c r="AE555" s="13">
        <v>27994.33</v>
      </c>
      <c r="AF555" s="13"/>
      <c r="AG555" s="13"/>
      <c r="AH555" s="13"/>
      <c r="AI555" s="13">
        <f t="shared" ref="AI555:AI558" si="140">AJ555+AQ555+AR555+AS555+AT555+AU555+AV555</f>
        <v>30751.03</v>
      </c>
      <c r="AJ555" s="13"/>
      <c r="AK555" s="13"/>
      <c r="AL555" s="13"/>
      <c r="AM555" s="13"/>
      <c r="AN555" s="13"/>
      <c r="AO555" s="13"/>
      <c r="AP555" s="13"/>
      <c r="AQ555" s="13"/>
      <c r="AR555" s="13"/>
      <c r="AS555" s="13">
        <v>30751.03</v>
      </c>
      <c r="AT555" s="13"/>
      <c r="AU555" s="13"/>
      <c r="AV555" s="1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</row>
    <row r="556" spans="1:73" s="7" customFormat="1">
      <c r="A556" s="14">
        <v>546</v>
      </c>
      <c r="B556" s="8" t="s">
        <v>1159</v>
      </c>
      <c r="C556" s="13">
        <f t="shared" si="135"/>
        <v>10718371.999999998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>
        <v>3478</v>
      </c>
      <c r="P556" s="13">
        <v>741342.01</v>
      </c>
      <c r="Q556" s="13">
        <v>135</v>
      </c>
      <c r="R556" s="13">
        <v>10944.27</v>
      </c>
      <c r="S556" s="13"/>
      <c r="T556" s="13"/>
      <c r="U556" s="13">
        <f t="shared" si="137"/>
        <v>9757279.9299999997</v>
      </c>
      <c r="V556" s="13"/>
      <c r="W556" s="13"/>
      <c r="X556" s="13"/>
      <c r="Y556" s="13"/>
      <c r="Z556" s="13"/>
      <c r="AA556" s="13"/>
      <c r="AB556" s="13"/>
      <c r="AC556" s="13"/>
      <c r="AD556" s="13"/>
      <c r="AE556" s="13">
        <v>9615330.9100000001</v>
      </c>
      <c r="AF556" s="13">
        <v>141949.01999999999</v>
      </c>
      <c r="AG556" s="13"/>
      <c r="AH556" s="13"/>
      <c r="AI556" s="13">
        <f t="shared" si="140"/>
        <v>208805.78999999998</v>
      </c>
      <c r="AJ556" s="13"/>
      <c r="AK556" s="13"/>
      <c r="AL556" s="13"/>
      <c r="AM556" s="13"/>
      <c r="AN556" s="13"/>
      <c r="AO556" s="13"/>
      <c r="AP556" s="13"/>
      <c r="AQ556" s="13"/>
      <c r="AR556" s="13"/>
      <c r="AS556" s="13">
        <v>205768.08</v>
      </c>
      <c r="AT556" s="13">
        <v>3037.71</v>
      </c>
      <c r="AU556" s="13"/>
      <c r="AV556" s="1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</row>
    <row r="557" spans="1:73" s="7" customFormat="1">
      <c r="A557" s="14">
        <v>547</v>
      </c>
      <c r="B557" s="8" t="s">
        <v>1160</v>
      </c>
      <c r="C557" s="13">
        <f t="shared" si="135"/>
        <v>7823574.0000000009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>
        <v>2142</v>
      </c>
      <c r="P557" s="13">
        <v>540111.56999999995</v>
      </c>
      <c r="Q557" s="13">
        <v>111</v>
      </c>
      <c r="R557" s="13">
        <v>8998.6299999999992</v>
      </c>
      <c r="S557" s="13"/>
      <c r="T557" s="13"/>
      <c r="U557" s="13">
        <f t="shared" si="137"/>
        <v>7122051.8900000006</v>
      </c>
      <c r="V557" s="13"/>
      <c r="W557" s="13"/>
      <c r="X557" s="13"/>
      <c r="Y557" s="13"/>
      <c r="Z557" s="13"/>
      <c r="AA557" s="13"/>
      <c r="AB557" s="13"/>
      <c r="AC557" s="13"/>
      <c r="AD557" s="13"/>
      <c r="AE557" s="13">
        <v>7005338.1900000004</v>
      </c>
      <c r="AF557" s="13">
        <v>116713.7</v>
      </c>
      <c r="AG557" s="13"/>
      <c r="AH557" s="13"/>
      <c r="AI557" s="13">
        <f t="shared" si="140"/>
        <v>152411.91</v>
      </c>
      <c r="AJ557" s="13"/>
      <c r="AK557" s="13"/>
      <c r="AL557" s="13"/>
      <c r="AM557" s="13"/>
      <c r="AN557" s="13"/>
      <c r="AO557" s="13"/>
      <c r="AP557" s="13"/>
      <c r="AQ557" s="13"/>
      <c r="AR557" s="13"/>
      <c r="AS557" s="13">
        <v>149914.23999999999</v>
      </c>
      <c r="AT557" s="13">
        <v>2497.67</v>
      </c>
      <c r="AU557" s="13"/>
      <c r="AV557" s="1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</row>
    <row r="558" spans="1:73" s="7" customFormat="1">
      <c r="A558" s="14">
        <v>548</v>
      </c>
      <c r="B558" s="8" t="s">
        <v>1161</v>
      </c>
      <c r="C558" s="13">
        <f t="shared" si="135"/>
        <v>21798132.16</v>
      </c>
      <c r="D558" s="13">
        <f t="shared" si="132"/>
        <v>1052901.0900000001</v>
      </c>
      <c r="E558" s="13"/>
      <c r="F558" s="13">
        <v>503262.17</v>
      </c>
      <c r="G558" s="13">
        <v>549638.92000000004</v>
      </c>
      <c r="H558" s="13"/>
      <c r="I558" s="13"/>
      <c r="J558" s="13"/>
      <c r="K558" s="13"/>
      <c r="L558" s="13"/>
      <c r="M558" s="13"/>
      <c r="N558" s="13"/>
      <c r="O558" s="13">
        <v>5578</v>
      </c>
      <c r="P558" s="13">
        <v>1170451.69</v>
      </c>
      <c r="Q558" s="13">
        <v>172</v>
      </c>
      <c r="R558" s="13">
        <v>283739.71999999997</v>
      </c>
      <c r="S558" s="13"/>
      <c r="T558" s="13"/>
      <c r="U558" s="13">
        <f t="shared" si="137"/>
        <v>18861107.879999999</v>
      </c>
      <c r="V558" s="13"/>
      <c r="W558" s="13"/>
      <c r="X558" s="13"/>
      <c r="Y558" s="13"/>
      <c r="Z558" s="13"/>
      <c r="AA558" s="13"/>
      <c r="AB558" s="13"/>
      <c r="AC558" s="13"/>
      <c r="AD558" s="13"/>
      <c r="AE558" s="13">
        <v>15180955.85</v>
      </c>
      <c r="AF558" s="13">
        <v>3680152.03</v>
      </c>
      <c r="AG558" s="13"/>
      <c r="AH558" s="13"/>
      <c r="AI558" s="13">
        <f t="shared" si="140"/>
        <v>429931.78</v>
      </c>
      <c r="AJ558" s="13">
        <f t="shared" si="133"/>
        <v>26304.07</v>
      </c>
      <c r="AK558" s="13"/>
      <c r="AL558" s="13">
        <v>10769.81</v>
      </c>
      <c r="AM558" s="13">
        <v>15534.260000000002</v>
      </c>
      <c r="AN558" s="13"/>
      <c r="AO558" s="13"/>
      <c r="AP558" s="13"/>
      <c r="AQ558" s="13"/>
      <c r="AR558" s="13"/>
      <c r="AS558" s="13">
        <v>324872.46000000002</v>
      </c>
      <c r="AT558" s="13">
        <v>78755.25</v>
      </c>
      <c r="AU558" s="13"/>
      <c r="AV558" s="1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</row>
    <row r="559" spans="1:73" s="7" customFormat="1">
      <c r="A559" s="14">
        <v>549</v>
      </c>
      <c r="B559" s="8" t="s">
        <v>1162</v>
      </c>
      <c r="C559" s="13">
        <f t="shared" si="135"/>
        <v>163204.1164314975</v>
      </c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>
        <f t="shared" si="137"/>
        <v>163204.1164314975</v>
      </c>
      <c r="V559" s="13">
        <f t="shared" si="130"/>
        <v>34377</v>
      </c>
      <c r="W559" s="13"/>
      <c r="X559" s="13"/>
      <c r="Y559" s="13"/>
      <c r="Z559" s="13"/>
      <c r="AA559" s="13"/>
      <c r="AB559" s="13">
        <v>34377</v>
      </c>
      <c r="AC559" s="13"/>
      <c r="AD559" s="13">
        <v>46315.798361401918</v>
      </c>
      <c r="AE559" s="13"/>
      <c r="AF559" s="13"/>
      <c r="AG559" s="13">
        <v>82511.318070095585</v>
      </c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</row>
    <row r="560" spans="1:73" s="7" customFormat="1">
      <c r="A560" s="14">
        <v>550</v>
      </c>
      <c r="B560" s="8" t="s">
        <v>1163</v>
      </c>
      <c r="C560" s="13">
        <f t="shared" si="135"/>
        <v>2840470.0996000003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>
        <v>905.3</v>
      </c>
      <c r="N560" s="13">
        <v>233720.24</v>
      </c>
      <c r="O560" s="13">
        <v>2391</v>
      </c>
      <c r="P560" s="13">
        <v>661767.54</v>
      </c>
      <c r="Q560" s="13">
        <v>100</v>
      </c>
      <c r="R560" s="13">
        <v>288249.51</v>
      </c>
      <c r="S560" s="13">
        <v>741041.47</v>
      </c>
      <c r="T560" s="13">
        <v>441510.57</v>
      </c>
      <c r="U560" s="13">
        <f t="shared" si="137"/>
        <v>364021.57119999989</v>
      </c>
      <c r="V560" s="13">
        <f t="shared" si="130"/>
        <v>34993</v>
      </c>
      <c r="W560" s="13"/>
      <c r="X560" s="13"/>
      <c r="Y560" s="13"/>
      <c r="Z560" s="13"/>
      <c r="AA560" s="13"/>
      <c r="AB560" s="13">
        <v>34993</v>
      </c>
      <c r="AC560" s="13"/>
      <c r="AD560" s="13">
        <v>29771.695799999998</v>
      </c>
      <c r="AE560" s="13">
        <v>186460.69679999998</v>
      </c>
      <c r="AF560" s="13">
        <v>6367.5212999999994</v>
      </c>
      <c r="AG560" s="13">
        <v>71593.979099999997</v>
      </c>
      <c r="AH560" s="13">
        <v>34834.678199999995</v>
      </c>
      <c r="AI560" s="13">
        <f t="shared" ref="AI560:AI565" si="141">AJ560+AQ560+AR560+AS560+AT560+AU560+AV560</f>
        <v>110159.19840000001</v>
      </c>
      <c r="AJ560" s="13"/>
      <c r="AK560" s="13"/>
      <c r="AL560" s="13"/>
      <c r="AM560" s="13"/>
      <c r="AN560" s="13"/>
      <c r="AO560" s="13"/>
      <c r="AP560" s="13"/>
      <c r="AQ560" s="13"/>
      <c r="AR560" s="13">
        <v>5001.6099999999997</v>
      </c>
      <c r="AS560" s="13">
        <v>65521.492800000007</v>
      </c>
      <c r="AT560" s="13">
        <v>2237.5198</v>
      </c>
      <c r="AU560" s="13">
        <v>25157.818600000002</v>
      </c>
      <c r="AV560" s="13">
        <v>12240.757200000002</v>
      </c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</row>
    <row r="561" spans="1:73" s="7" customFormat="1">
      <c r="A561" s="14">
        <v>551</v>
      </c>
      <c r="B561" s="8" t="s">
        <v>1164</v>
      </c>
      <c r="C561" s="13">
        <f t="shared" si="135"/>
        <v>2490036.0351</v>
      </c>
      <c r="D561" s="13">
        <f t="shared" si="132"/>
        <v>1668386.66</v>
      </c>
      <c r="E561" s="13"/>
      <c r="F561" s="13">
        <v>293409.36</v>
      </c>
      <c r="G561" s="13">
        <v>237898.62</v>
      </c>
      <c r="H561" s="13">
        <v>1137078.68</v>
      </c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>
        <v>505474.83</v>
      </c>
      <c r="T561" s="13"/>
      <c r="U561" s="13">
        <f t="shared" si="137"/>
        <v>255313.25649999999</v>
      </c>
      <c r="V561" s="13">
        <f t="shared" si="130"/>
        <v>183719.27739999999</v>
      </c>
      <c r="W561" s="13"/>
      <c r="X561" s="13">
        <v>31553.629799999999</v>
      </c>
      <c r="Y561" s="13">
        <v>25518.805199999999</v>
      </c>
      <c r="Z561" s="13">
        <v>97959.842399999994</v>
      </c>
      <c r="AA561" s="13"/>
      <c r="AB561" s="13">
        <v>28687</v>
      </c>
      <c r="AC561" s="13"/>
      <c r="AD561" s="13"/>
      <c r="AE561" s="13"/>
      <c r="AF561" s="13"/>
      <c r="AG561" s="13">
        <v>71593.979099999997</v>
      </c>
      <c r="AH561" s="13"/>
      <c r="AI561" s="13">
        <f t="shared" si="141"/>
        <v>60861.2886</v>
      </c>
      <c r="AJ561" s="13">
        <f t="shared" si="133"/>
        <v>35703.47</v>
      </c>
      <c r="AK561" s="13"/>
      <c r="AL561" s="13">
        <v>6278.96</v>
      </c>
      <c r="AM561" s="13">
        <v>5091.03</v>
      </c>
      <c r="AN561" s="13">
        <v>24333.48</v>
      </c>
      <c r="AO561" s="13"/>
      <c r="AP561" s="13"/>
      <c r="AQ561" s="13"/>
      <c r="AR561" s="13"/>
      <c r="AS561" s="13"/>
      <c r="AT561" s="13"/>
      <c r="AU561" s="13">
        <v>25157.818600000002</v>
      </c>
      <c r="AV561" s="1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</row>
    <row r="562" spans="1:73" s="7" customFormat="1">
      <c r="A562" s="14">
        <v>552</v>
      </c>
      <c r="B562" s="8" t="s">
        <v>1165</v>
      </c>
      <c r="C562" s="13">
        <f t="shared" si="135"/>
        <v>2734409.9455999997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>
        <v>5180.1394495412842</v>
      </c>
      <c r="P562" s="13">
        <v>2168264.29</v>
      </c>
      <c r="Q562" s="13"/>
      <c r="R562" s="13"/>
      <c r="S562" s="13"/>
      <c r="T562" s="13">
        <v>445683.32</v>
      </c>
      <c r="U562" s="13">
        <f t="shared" si="137"/>
        <v>62495</v>
      </c>
      <c r="V562" s="13">
        <f t="shared" si="130"/>
        <v>62495</v>
      </c>
      <c r="W562" s="13"/>
      <c r="X562" s="13"/>
      <c r="Y562" s="13"/>
      <c r="Z562" s="13"/>
      <c r="AA562" s="13"/>
      <c r="AB562" s="13">
        <v>62495</v>
      </c>
      <c r="AC562" s="13"/>
      <c r="AD562" s="13"/>
      <c r="AE562" s="13"/>
      <c r="AF562" s="13"/>
      <c r="AG562" s="13"/>
      <c r="AH562" s="13"/>
      <c r="AI562" s="13">
        <f t="shared" si="141"/>
        <v>57967.335600000006</v>
      </c>
      <c r="AJ562" s="13"/>
      <c r="AK562" s="13"/>
      <c r="AL562" s="13"/>
      <c r="AM562" s="13"/>
      <c r="AN562" s="13"/>
      <c r="AO562" s="13"/>
      <c r="AP562" s="13"/>
      <c r="AQ562" s="13"/>
      <c r="AR562" s="13"/>
      <c r="AS562" s="13">
        <v>48083.788400000005</v>
      </c>
      <c r="AT562" s="13"/>
      <c r="AU562" s="13"/>
      <c r="AV562" s="13">
        <v>9883.5472000000009</v>
      </c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</row>
    <row r="563" spans="1:73" s="7" customFormat="1">
      <c r="A563" s="14">
        <v>553</v>
      </c>
      <c r="B563" s="8" t="s">
        <v>1166</v>
      </c>
      <c r="C563" s="13">
        <f t="shared" si="135"/>
        <v>9068043.6527019404</v>
      </c>
      <c r="D563" s="13"/>
      <c r="E563" s="13"/>
      <c r="F563" s="13"/>
      <c r="G563" s="13"/>
      <c r="H563" s="13"/>
      <c r="I563" s="13"/>
      <c r="J563" s="13"/>
      <c r="K563" s="13">
        <v>2180.64</v>
      </c>
      <c r="L563" s="13">
        <v>6710736</v>
      </c>
      <c r="M563" s="13"/>
      <c r="N563" s="13"/>
      <c r="O563" s="13"/>
      <c r="P563" s="13"/>
      <c r="Q563" s="13"/>
      <c r="R563" s="13"/>
      <c r="S563" s="13"/>
      <c r="T563" s="13"/>
      <c r="U563" s="13">
        <f t="shared" si="137"/>
        <v>2340792.5300000003</v>
      </c>
      <c r="V563" s="13">
        <f t="shared" si="130"/>
        <v>140347.49</v>
      </c>
      <c r="W563" s="13">
        <v>27424.12</v>
      </c>
      <c r="X563" s="13">
        <v>23669.25</v>
      </c>
      <c r="Y563" s="13">
        <v>23855.25</v>
      </c>
      <c r="Z563" s="13">
        <v>29563.31</v>
      </c>
      <c r="AA563" s="13">
        <v>23855.25</v>
      </c>
      <c r="AB563" s="13">
        <v>11980.31</v>
      </c>
      <c r="AC563" s="13">
        <v>634145.76</v>
      </c>
      <c r="AD563" s="13"/>
      <c r="AE563" s="13">
        <v>1285878.81</v>
      </c>
      <c r="AF563" s="13">
        <v>270870.78999999998</v>
      </c>
      <c r="AG563" s="13">
        <v>2591.4499999999998</v>
      </c>
      <c r="AH563" s="13">
        <v>6958.23</v>
      </c>
      <c r="AI563" s="13">
        <f t="shared" si="141"/>
        <v>16515.122701939457</v>
      </c>
      <c r="AJ563" s="13"/>
      <c r="AK563" s="13"/>
      <c r="AL563" s="13"/>
      <c r="AM563" s="13"/>
      <c r="AN563" s="13"/>
      <c r="AO563" s="13"/>
      <c r="AP563" s="13"/>
      <c r="AQ563" s="13">
        <v>16515.122701939457</v>
      </c>
      <c r="AR563" s="13"/>
      <c r="AS563" s="13"/>
      <c r="AT563" s="13"/>
      <c r="AU563" s="13"/>
      <c r="AV563" s="1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</row>
    <row r="564" spans="1:73" s="7" customFormat="1">
      <c r="A564" s="14">
        <v>554</v>
      </c>
      <c r="B564" s="8" t="s">
        <v>1167</v>
      </c>
      <c r="C564" s="13">
        <f t="shared" si="135"/>
        <v>2961304.4382584477</v>
      </c>
      <c r="D564" s="13"/>
      <c r="E564" s="13"/>
      <c r="F564" s="13"/>
      <c r="G564" s="13"/>
      <c r="H564" s="13"/>
      <c r="I564" s="13"/>
      <c r="J564" s="13"/>
      <c r="K564" s="13">
        <v>629</v>
      </c>
      <c r="L564" s="13">
        <v>1106416.0343716955</v>
      </c>
      <c r="M564" s="13"/>
      <c r="N564" s="13"/>
      <c r="O564" s="13">
        <v>3248</v>
      </c>
      <c r="P564" s="13">
        <v>1638551.9898188985</v>
      </c>
      <c r="Q564" s="13"/>
      <c r="R564" s="13"/>
      <c r="S564" s="13"/>
      <c r="T564" s="13"/>
      <c r="U564" s="13">
        <f t="shared" si="137"/>
        <v>211637.02763618066</v>
      </c>
      <c r="V564" s="13"/>
      <c r="W564" s="13"/>
      <c r="X564" s="13"/>
      <c r="Y564" s="13"/>
      <c r="Z564" s="13"/>
      <c r="AA564" s="13"/>
      <c r="AB564" s="13"/>
      <c r="AC564" s="13">
        <v>85304.672424193064</v>
      </c>
      <c r="AD564" s="13"/>
      <c r="AE564" s="13">
        <v>126332.3552119876</v>
      </c>
      <c r="AF564" s="13"/>
      <c r="AG564" s="13"/>
      <c r="AH564" s="13"/>
      <c r="AI564" s="13">
        <f t="shared" si="141"/>
        <v>4699.3864316731888</v>
      </c>
      <c r="AJ564" s="13"/>
      <c r="AK564" s="13"/>
      <c r="AL564" s="13"/>
      <c r="AM564" s="13"/>
      <c r="AN564" s="13"/>
      <c r="AO564" s="13"/>
      <c r="AP564" s="13"/>
      <c r="AQ564" s="13">
        <v>2805.2017075195558</v>
      </c>
      <c r="AR564" s="13"/>
      <c r="AS564" s="13">
        <v>1894.1847241536325</v>
      </c>
      <c r="AT564" s="13"/>
      <c r="AU564" s="13"/>
      <c r="AV564" s="1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</row>
    <row r="565" spans="1:73" s="7" customFormat="1">
      <c r="A565" s="14">
        <v>555</v>
      </c>
      <c r="B565" s="8" t="s">
        <v>1168</v>
      </c>
      <c r="C565" s="13">
        <f t="shared" si="135"/>
        <v>2952095.5654161437</v>
      </c>
      <c r="D565" s="13"/>
      <c r="E565" s="13"/>
      <c r="F565" s="13"/>
      <c r="G565" s="13"/>
      <c r="H565" s="13"/>
      <c r="I565" s="13"/>
      <c r="J565" s="13"/>
      <c r="K565" s="13">
        <v>623</v>
      </c>
      <c r="L565" s="13">
        <v>1095861.9863490721</v>
      </c>
      <c r="M565" s="13"/>
      <c r="N565" s="13"/>
      <c r="O565" s="13">
        <v>3252</v>
      </c>
      <c r="P565" s="13">
        <v>1640569.9109886263</v>
      </c>
      <c r="Q565" s="13"/>
      <c r="R565" s="13"/>
      <c r="S565" s="13"/>
      <c r="T565" s="13"/>
      <c r="U565" s="13">
        <f t="shared" si="137"/>
        <v>210978.89549959599</v>
      </c>
      <c r="V565" s="13"/>
      <c r="W565" s="13"/>
      <c r="X565" s="13"/>
      <c r="Y565" s="13"/>
      <c r="Z565" s="13"/>
      <c r="AA565" s="13"/>
      <c r="AB565" s="13"/>
      <c r="AC565" s="13">
        <v>84490.955499595992</v>
      </c>
      <c r="AD565" s="13"/>
      <c r="AE565" s="13">
        <v>126487.94</v>
      </c>
      <c r="AF565" s="13"/>
      <c r="AG565" s="13"/>
      <c r="AH565" s="13"/>
      <c r="AI565" s="13">
        <f t="shared" si="141"/>
        <v>4684.7725788493954</v>
      </c>
      <c r="AJ565" s="13"/>
      <c r="AK565" s="13"/>
      <c r="AL565" s="13"/>
      <c r="AM565" s="13"/>
      <c r="AN565" s="13"/>
      <c r="AO565" s="13"/>
      <c r="AP565" s="13"/>
      <c r="AQ565" s="13">
        <v>1876.1161894240272</v>
      </c>
      <c r="AR565" s="13"/>
      <c r="AS565" s="13">
        <v>2808.6563894253686</v>
      </c>
      <c r="AT565" s="13"/>
      <c r="AU565" s="13"/>
      <c r="AV565" s="1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</row>
    <row r="566" spans="1:73" s="7" customFormat="1">
      <c r="A566" s="14">
        <v>556</v>
      </c>
      <c r="B566" s="8" t="s">
        <v>1169</v>
      </c>
      <c r="C566" s="13">
        <f t="shared" si="135"/>
        <v>40792.93</v>
      </c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>
        <f t="shared" si="137"/>
        <v>40792.93</v>
      </c>
      <c r="V566" s="13">
        <f t="shared" si="130"/>
        <v>40792.93</v>
      </c>
      <c r="W566" s="13"/>
      <c r="X566" s="13"/>
      <c r="Y566" s="13"/>
      <c r="Z566" s="13"/>
      <c r="AA566" s="13"/>
      <c r="AB566" s="13">
        <v>40792.93</v>
      </c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</row>
    <row r="567" spans="1:73" s="7" customFormat="1">
      <c r="A567" s="14">
        <v>557</v>
      </c>
      <c r="B567" s="8" t="s">
        <v>1170</v>
      </c>
      <c r="C567" s="13">
        <f t="shared" si="135"/>
        <v>40211.26</v>
      </c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>
        <f t="shared" si="137"/>
        <v>40211.26</v>
      </c>
      <c r="V567" s="13">
        <f t="shared" si="130"/>
        <v>40211.26</v>
      </c>
      <c r="W567" s="13"/>
      <c r="X567" s="13"/>
      <c r="Y567" s="13"/>
      <c r="Z567" s="13"/>
      <c r="AA567" s="13"/>
      <c r="AB567" s="13">
        <v>40211.26</v>
      </c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</row>
    <row r="568" spans="1:73" s="7" customFormat="1">
      <c r="A568" s="14">
        <v>558</v>
      </c>
      <c r="B568" s="8" t="s">
        <v>1171</v>
      </c>
      <c r="C568" s="13">
        <f t="shared" si="135"/>
        <v>51759.74</v>
      </c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>
        <f t="shared" si="137"/>
        <v>51759.74</v>
      </c>
      <c r="V568" s="13">
        <f t="shared" si="130"/>
        <v>51759.74</v>
      </c>
      <c r="W568" s="13"/>
      <c r="X568" s="13"/>
      <c r="Y568" s="13"/>
      <c r="Z568" s="13"/>
      <c r="AA568" s="13"/>
      <c r="AB568" s="13">
        <v>51759.74</v>
      </c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</row>
    <row r="569" spans="1:73" s="7" customFormat="1">
      <c r="A569" s="14">
        <v>559</v>
      </c>
      <c r="B569" s="8" t="s">
        <v>1172</v>
      </c>
      <c r="C569" s="13">
        <f t="shared" si="135"/>
        <v>5323285.8985599997</v>
      </c>
      <c r="D569" s="13">
        <f t="shared" si="132"/>
        <v>2212068.2599999998</v>
      </c>
      <c r="E569" s="13"/>
      <c r="F569" s="13">
        <v>585632.52</v>
      </c>
      <c r="G569" s="13">
        <v>421192</v>
      </c>
      <c r="H569" s="13"/>
      <c r="I569" s="13">
        <v>1205243.74</v>
      </c>
      <c r="J569" s="13"/>
      <c r="K569" s="13"/>
      <c r="L569" s="13"/>
      <c r="M569" s="13"/>
      <c r="N569" s="13"/>
      <c r="O569" s="13">
        <v>2726</v>
      </c>
      <c r="P569" s="13">
        <v>2956511</v>
      </c>
      <c r="Q569" s="13"/>
      <c r="R569" s="13"/>
      <c r="S569" s="13"/>
      <c r="T569" s="13"/>
      <c r="U569" s="13">
        <f t="shared" si="137"/>
        <v>35088</v>
      </c>
      <c r="V569" s="13">
        <f t="shared" si="130"/>
        <v>35088</v>
      </c>
      <c r="W569" s="13"/>
      <c r="X569" s="13"/>
      <c r="Y569" s="13"/>
      <c r="Z569" s="13"/>
      <c r="AA569" s="13"/>
      <c r="AB569" s="13">
        <v>35088</v>
      </c>
      <c r="AC569" s="13"/>
      <c r="AD569" s="13"/>
      <c r="AE569" s="13"/>
      <c r="AF569" s="13"/>
      <c r="AG569" s="13"/>
      <c r="AH569" s="13"/>
      <c r="AI569" s="13">
        <f t="shared" ref="AI569:AI596" si="142">AJ569+AQ569+AR569+AS569+AT569+AU569+AV569</f>
        <v>119618.63855999999</v>
      </c>
      <c r="AJ569" s="13">
        <f t="shared" si="133"/>
        <v>59857.340960000001</v>
      </c>
      <c r="AK569" s="13"/>
      <c r="AL569" s="13">
        <v>28745.49008</v>
      </c>
      <c r="AM569" s="13">
        <v>10477.85088</v>
      </c>
      <c r="AN569" s="13"/>
      <c r="AO569" s="13">
        <v>20634</v>
      </c>
      <c r="AP569" s="13"/>
      <c r="AQ569" s="13"/>
      <c r="AR569" s="13"/>
      <c r="AS569" s="13">
        <v>59761.297599999998</v>
      </c>
      <c r="AT569" s="13"/>
      <c r="AU569" s="13"/>
      <c r="AV569" s="1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</row>
    <row r="570" spans="1:73" s="7" customFormat="1">
      <c r="A570" s="14">
        <v>560</v>
      </c>
      <c r="B570" s="8" t="s">
        <v>1173</v>
      </c>
      <c r="C570" s="13">
        <f t="shared" si="135"/>
        <v>8128624.1108999997</v>
      </c>
      <c r="D570" s="13">
        <f t="shared" si="132"/>
        <v>4416090.5299999993</v>
      </c>
      <c r="E570" s="13"/>
      <c r="F570" s="13">
        <v>618738.56999999995</v>
      </c>
      <c r="G570" s="13">
        <v>234312.6</v>
      </c>
      <c r="H570" s="13">
        <v>2540306.36</v>
      </c>
      <c r="I570" s="13">
        <v>1022733</v>
      </c>
      <c r="J570" s="13"/>
      <c r="K570" s="13"/>
      <c r="L570" s="13"/>
      <c r="M570" s="13"/>
      <c r="N570" s="13"/>
      <c r="O570" s="13">
        <v>2080</v>
      </c>
      <c r="P570" s="13">
        <v>2849700</v>
      </c>
      <c r="Q570" s="13">
        <v>170</v>
      </c>
      <c r="R570" s="13">
        <v>395665.8</v>
      </c>
      <c r="S570" s="13"/>
      <c r="T570" s="13"/>
      <c r="U570" s="13">
        <f t="shared" si="137"/>
        <v>341716.78169999999</v>
      </c>
      <c r="V570" s="13">
        <f t="shared" si="130"/>
        <v>35088</v>
      </c>
      <c r="W570" s="13"/>
      <c r="X570" s="13"/>
      <c r="Y570" s="13"/>
      <c r="Z570" s="13"/>
      <c r="AA570" s="13"/>
      <c r="AB570" s="13">
        <v>35088</v>
      </c>
      <c r="AC570" s="13">
        <v>206696.92740000002</v>
      </c>
      <c r="AD570" s="13">
        <v>9293.1714000000011</v>
      </c>
      <c r="AE570" s="13"/>
      <c r="AF570" s="13"/>
      <c r="AG570" s="13">
        <v>90638.6829</v>
      </c>
      <c r="AH570" s="13"/>
      <c r="AI570" s="13">
        <f t="shared" si="142"/>
        <v>125450.99919999999</v>
      </c>
      <c r="AJ570" s="13">
        <f t="shared" si="133"/>
        <v>73078.759359999996</v>
      </c>
      <c r="AK570" s="13"/>
      <c r="AL570" s="13">
        <v>10710.54592</v>
      </c>
      <c r="AM570" s="13">
        <v>4011</v>
      </c>
      <c r="AN570" s="13">
        <v>43490</v>
      </c>
      <c r="AO570" s="13">
        <v>14867.21344</v>
      </c>
      <c r="AP570" s="13"/>
      <c r="AQ570" s="13"/>
      <c r="AR570" s="13"/>
      <c r="AS570" s="13">
        <v>45599.239840000002</v>
      </c>
      <c r="AT570" s="13">
        <v>6773</v>
      </c>
      <c r="AU570" s="13"/>
      <c r="AV570" s="1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</row>
    <row r="571" spans="1:73" s="7" customFormat="1">
      <c r="A571" s="14">
        <v>561</v>
      </c>
      <c r="B571" s="8" t="s">
        <v>1174</v>
      </c>
      <c r="C571" s="13">
        <f t="shared" si="135"/>
        <v>3240421.1256800001</v>
      </c>
      <c r="D571" s="13">
        <f t="shared" si="132"/>
        <v>616847.43000000005</v>
      </c>
      <c r="E571" s="13"/>
      <c r="F571" s="13">
        <v>616847.43000000005</v>
      </c>
      <c r="G571" s="13"/>
      <c r="H571" s="13"/>
      <c r="I571" s="13"/>
      <c r="J571" s="13"/>
      <c r="K571" s="13"/>
      <c r="L571" s="13"/>
      <c r="M571" s="13"/>
      <c r="N571" s="13"/>
      <c r="O571" s="13">
        <v>2726</v>
      </c>
      <c r="P571" s="13">
        <v>2499942.1</v>
      </c>
      <c r="Q571" s="13"/>
      <c r="R571" s="13"/>
      <c r="S571" s="13"/>
      <c r="T571" s="13"/>
      <c r="U571" s="13">
        <f t="shared" si="137"/>
        <v>35088</v>
      </c>
      <c r="V571" s="13">
        <f t="shared" si="130"/>
        <v>35088</v>
      </c>
      <c r="W571" s="13"/>
      <c r="X571" s="13"/>
      <c r="Y571" s="13"/>
      <c r="Z571" s="13"/>
      <c r="AA571" s="13"/>
      <c r="AB571" s="13">
        <v>35088</v>
      </c>
      <c r="AC571" s="13"/>
      <c r="AD571" s="13"/>
      <c r="AE571" s="13"/>
      <c r="AF571" s="13"/>
      <c r="AG571" s="13"/>
      <c r="AH571" s="13"/>
      <c r="AI571" s="13">
        <f t="shared" si="142"/>
        <v>88543.595679999999</v>
      </c>
      <c r="AJ571" s="13">
        <f t="shared" si="133"/>
        <v>28782.29808</v>
      </c>
      <c r="AK571" s="13"/>
      <c r="AL571" s="13">
        <v>28782.29808</v>
      </c>
      <c r="AM571" s="13"/>
      <c r="AN571" s="13"/>
      <c r="AO571" s="13"/>
      <c r="AP571" s="13"/>
      <c r="AQ571" s="13"/>
      <c r="AR571" s="13"/>
      <c r="AS571" s="13">
        <v>59761.297599999998</v>
      </c>
      <c r="AT571" s="13"/>
      <c r="AU571" s="13"/>
      <c r="AV571" s="1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</row>
    <row r="572" spans="1:73" s="7" customFormat="1">
      <c r="A572" s="14">
        <v>562</v>
      </c>
      <c r="B572" s="8" t="s">
        <v>1175</v>
      </c>
      <c r="C572" s="13">
        <f t="shared" si="135"/>
        <v>2837805.4535999997</v>
      </c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>
        <v>2730</v>
      </c>
      <c r="P572" s="13">
        <v>2775812.86</v>
      </c>
      <c r="Q572" s="13"/>
      <c r="R572" s="13"/>
      <c r="S572" s="13"/>
      <c r="T572" s="13"/>
      <c r="U572" s="13">
        <f t="shared" si="137"/>
        <v>35088</v>
      </c>
      <c r="V572" s="13">
        <f t="shared" si="130"/>
        <v>35088</v>
      </c>
      <c r="W572" s="13"/>
      <c r="X572" s="13"/>
      <c r="Y572" s="13"/>
      <c r="Z572" s="13"/>
      <c r="AA572" s="13"/>
      <c r="AB572" s="13">
        <v>35088</v>
      </c>
      <c r="AC572" s="13"/>
      <c r="AD572" s="13"/>
      <c r="AE572" s="13"/>
      <c r="AF572" s="13"/>
      <c r="AG572" s="13"/>
      <c r="AH572" s="13"/>
      <c r="AI572" s="13">
        <f t="shared" si="142"/>
        <v>26904.5936</v>
      </c>
      <c r="AJ572" s="13"/>
      <c r="AK572" s="13"/>
      <c r="AL572" s="13"/>
      <c r="AM572" s="13"/>
      <c r="AN572" s="13"/>
      <c r="AO572" s="13"/>
      <c r="AP572" s="13"/>
      <c r="AQ572" s="13"/>
      <c r="AR572" s="13"/>
      <c r="AS572" s="13">
        <v>26904.5936</v>
      </c>
      <c r="AT572" s="13"/>
      <c r="AU572" s="13"/>
      <c r="AV572" s="1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</row>
    <row r="573" spans="1:73" s="7" customFormat="1">
      <c r="A573" s="14">
        <v>563</v>
      </c>
      <c r="B573" s="8" t="s">
        <v>1176</v>
      </c>
      <c r="C573" s="13">
        <f t="shared" si="135"/>
        <v>126260.1256</v>
      </c>
      <c r="D573" s="13">
        <f t="shared" si="132"/>
        <v>109280</v>
      </c>
      <c r="E573" s="13"/>
      <c r="F573" s="13"/>
      <c r="G573" s="13"/>
      <c r="H573" s="13"/>
      <c r="I573" s="13"/>
      <c r="J573" s="13">
        <v>109280</v>
      </c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>
        <f t="shared" si="137"/>
        <v>7487</v>
      </c>
      <c r="V573" s="13">
        <f t="shared" si="130"/>
        <v>7487</v>
      </c>
      <c r="W573" s="13"/>
      <c r="X573" s="13"/>
      <c r="Y573" s="13"/>
      <c r="Z573" s="13"/>
      <c r="AA573" s="13"/>
      <c r="AB573" s="13">
        <v>7487</v>
      </c>
      <c r="AC573" s="13"/>
      <c r="AD573" s="13"/>
      <c r="AE573" s="13"/>
      <c r="AF573" s="13"/>
      <c r="AG573" s="13"/>
      <c r="AH573" s="13"/>
      <c r="AI573" s="13">
        <f t="shared" si="142"/>
        <v>9493.1256000000012</v>
      </c>
      <c r="AJ573" s="13">
        <f t="shared" si="133"/>
        <v>9493.1256000000012</v>
      </c>
      <c r="AK573" s="13"/>
      <c r="AL573" s="13"/>
      <c r="AM573" s="13"/>
      <c r="AN573" s="13"/>
      <c r="AO573" s="13"/>
      <c r="AP573" s="13">
        <v>9493.1256000000012</v>
      </c>
      <c r="AQ573" s="13"/>
      <c r="AR573" s="13"/>
      <c r="AS573" s="13"/>
      <c r="AT573" s="13"/>
      <c r="AU573" s="13"/>
      <c r="AV573" s="1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</row>
    <row r="574" spans="1:73" s="7" customFormat="1">
      <c r="A574" s="14">
        <v>564</v>
      </c>
      <c r="B574" s="8" t="s">
        <v>1177</v>
      </c>
      <c r="C574" s="13">
        <f t="shared" si="135"/>
        <v>336466.19</v>
      </c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>
        <v>475</v>
      </c>
      <c r="R574" s="13">
        <v>330802.84999999998</v>
      </c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>
        <f t="shared" si="142"/>
        <v>5663.34</v>
      </c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>
        <v>5663.34</v>
      </c>
      <c r="AU574" s="13"/>
      <c r="AV574" s="1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</row>
    <row r="575" spans="1:73" s="7" customFormat="1">
      <c r="A575" s="14">
        <v>565</v>
      </c>
      <c r="B575" s="8" t="s">
        <v>1178</v>
      </c>
      <c r="C575" s="13">
        <f t="shared" si="135"/>
        <v>382761.5</v>
      </c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>
        <v>318.89999999999998</v>
      </c>
      <c r="R575" s="13">
        <v>376318.92</v>
      </c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>
        <f t="shared" si="142"/>
        <v>6442.58</v>
      </c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>
        <v>6442.58</v>
      </c>
      <c r="AU575" s="13"/>
      <c r="AV575" s="1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</row>
    <row r="576" spans="1:73" s="7" customFormat="1">
      <c r="A576" s="14">
        <v>566</v>
      </c>
      <c r="B576" s="8" t="s">
        <v>1179</v>
      </c>
      <c r="C576" s="13">
        <f t="shared" si="135"/>
        <v>494347.5208</v>
      </c>
      <c r="D576" s="13">
        <f t="shared" si="132"/>
        <v>456244</v>
      </c>
      <c r="E576" s="13"/>
      <c r="F576" s="13"/>
      <c r="G576" s="13"/>
      <c r="H576" s="13"/>
      <c r="I576" s="13"/>
      <c r="J576" s="13">
        <v>456244</v>
      </c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>
        <f t="shared" ref="U576:U577" si="143">V576+AC576+AD576+AE576+AF576+AG576+AH576</f>
        <v>31132</v>
      </c>
      <c r="V576" s="13">
        <f t="shared" si="130"/>
        <v>31132</v>
      </c>
      <c r="W576" s="13"/>
      <c r="X576" s="13"/>
      <c r="Y576" s="13"/>
      <c r="Z576" s="13"/>
      <c r="AA576" s="13"/>
      <c r="AB576" s="13">
        <v>31132</v>
      </c>
      <c r="AC576" s="13"/>
      <c r="AD576" s="13"/>
      <c r="AE576" s="13"/>
      <c r="AF576" s="13"/>
      <c r="AG576" s="13"/>
      <c r="AH576" s="13"/>
      <c r="AI576" s="13">
        <f t="shared" si="142"/>
        <v>6971.5208000000011</v>
      </c>
      <c r="AJ576" s="13">
        <f t="shared" si="133"/>
        <v>6971.5208000000011</v>
      </c>
      <c r="AK576" s="13"/>
      <c r="AL576" s="13"/>
      <c r="AM576" s="13"/>
      <c r="AN576" s="13"/>
      <c r="AO576" s="13"/>
      <c r="AP576" s="13">
        <v>6971.5208000000011</v>
      </c>
      <c r="AQ576" s="13"/>
      <c r="AR576" s="13"/>
      <c r="AS576" s="13"/>
      <c r="AT576" s="13"/>
      <c r="AU576" s="13"/>
      <c r="AV576" s="1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</row>
    <row r="577" spans="1:73" s="7" customFormat="1">
      <c r="A577" s="14">
        <v>567</v>
      </c>
      <c r="B577" s="8" t="s">
        <v>1180</v>
      </c>
      <c r="C577" s="13">
        <f t="shared" si="135"/>
        <v>1124524.4490000003</v>
      </c>
      <c r="D577" s="13">
        <f t="shared" ref="D577:D598" si="144">E577+F577+G577+H577+I577+J577</f>
        <v>1077718.8</v>
      </c>
      <c r="E577" s="13"/>
      <c r="F577" s="13"/>
      <c r="G577" s="13"/>
      <c r="H577" s="13">
        <v>1077718.8</v>
      </c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>
        <f t="shared" si="143"/>
        <v>25977.35</v>
      </c>
      <c r="V577" s="13">
        <f t="shared" ref="V577:V597" si="145">W577+X577+Y577+Z577+AA577+AB577</f>
        <v>25977.35</v>
      </c>
      <c r="W577" s="13"/>
      <c r="X577" s="13"/>
      <c r="Y577" s="13"/>
      <c r="Z577" s="13"/>
      <c r="AA577" s="13"/>
      <c r="AB577" s="13">
        <v>25977.35</v>
      </c>
      <c r="AC577" s="13"/>
      <c r="AD577" s="13"/>
      <c r="AE577" s="13"/>
      <c r="AF577" s="13"/>
      <c r="AG577" s="13"/>
      <c r="AH577" s="13"/>
      <c r="AI577" s="13">
        <f t="shared" si="142"/>
        <v>20828.299000000003</v>
      </c>
      <c r="AJ577" s="13">
        <f t="shared" ref="AJ577:AJ598" si="146">AK577+AL577+AM577+AN577+AO577+AP577</f>
        <v>20828.299000000003</v>
      </c>
      <c r="AK577" s="13"/>
      <c r="AL577" s="13"/>
      <c r="AM577" s="13"/>
      <c r="AN577" s="13">
        <v>20828.299000000003</v>
      </c>
      <c r="AO577" s="13"/>
      <c r="AP577" s="13"/>
      <c r="AQ577" s="13"/>
      <c r="AR577" s="13"/>
      <c r="AS577" s="13"/>
      <c r="AT577" s="13"/>
      <c r="AU577" s="13"/>
      <c r="AV577" s="1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</row>
    <row r="578" spans="1:73" s="7" customFormat="1">
      <c r="A578" s="14">
        <v>568</v>
      </c>
      <c r="B578" s="8" t="s">
        <v>1181</v>
      </c>
      <c r="C578" s="13">
        <f t="shared" si="135"/>
        <v>439353.17</v>
      </c>
      <c r="D578" s="13">
        <f t="shared" si="144"/>
        <v>430148</v>
      </c>
      <c r="E578" s="13"/>
      <c r="F578" s="13"/>
      <c r="G578" s="13"/>
      <c r="H578" s="13"/>
      <c r="I578" s="13"/>
      <c r="J578" s="13">
        <v>430148</v>
      </c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>
        <f t="shared" si="142"/>
        <v>9205.17</v>
      </c>
      <c r="AJ578" s="13">
        <f t="shared" si="146"/>
        <v>9205.17</v>
      </c>
      <c r="AK578" s="13"/>
      <c r="AL578" s="13"/>
      <c r="AM578" s="13"/>
      <c r="AN578" s="13"/>
      <c r="AO578" s="13"/>
      <c r="AP578" s="13">
        <v>9205.17</v>
      </c>
      <c r="AQ578" s="13"/>
      <c r="AR578" s="13"/>
      <c r="AS578" s="13"/>
      <c r="AT578" s="13"/>
      <c r="AU578" s="13"/>
      <c r="AV578" s="1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</row>
    <row r="579" spans="1:73" s="7" customFormat="1">
      <c r="A579" s="14">
        <v>569</v>
      </c>
      <c r="B579" s="8" t="s">
        <v>1182</v>
      </c>
      <c r="C579" s="13">
        <f t="shared" si="135"/>
        <v>1617242.2664000001</v>
      </c>
      <c r="D579" s="13"/>
      <c r="E579" s="13"/>
      <c r="F579" s="13"/>
      <c r="G579" s="13"/>
      <c r="H579" s="13"/>
      <c r="I579" s="13"/>
      <c r="J579" s="13"/>
      <c r="K579" s="13">
        <v>669.63619631901838</v>
      </c>
      <c r="L579" s="13">
        <v>1410422.31</v>
      </c>
      <c r="M579" s="13"/>
      <c r="N579" s="13"/>
      <c r="O579" s="13"/>
      <c r="P579" s="13"/>
      <c r="Q579" s="13"/>
      <c r="R579" s="13"/>
      <c r="S579" s="13"/>
      <c r="T579" s="13"/>
      <c r="U579" s="13">
        <f t="shared" ref="U579:U589" si="147">V579+AC579+AD579+AE579+AF579+AG579+AH579</f>
        <v>176636.91639999999</v>
      </c>
      <c r="V579" s="13">
        <f t="shared" si="145"/>
        <v>75329.461899999995</v>
      </c>
      <c r="W579" s="13"/>
      <c r="X579" s="13"/>
      <c r="Y579" s="13">
        <v>10059.2793</v>
      </c>
      <c r="Z579" s="13">
        <v>39183.912599999996</v>
      </c>
      <c r="AA579" s="13"/>
      <c r="AB579" s="13">
        <v>26086.27</v>
      </c>
      <c r="AC579" s="13">
        <v>66472.776299999998</v>
      </c>
      <c r="AD579" s="13"/>
      <c r="AE579" s="13"/>
      <c r="AF579" s="13"/>
      <c r="AG579" s="13"/>
      <c r="AH579" s="13">
        <v>34834.678199999995</v>
      </c>
      <c r="AI579" s="13">
        <f t="shared" si="142"/>
        <v>30183.040000000001</v>
      </c>
      <c r="AJ579" s="13"/>
      <c r="AK579" s="13"/>
      <c r="AL579" s="13"/>
      <c r="AM579" s="13"/>
      <c r="AN579" s="13"/>
      <c r="AO579" s="13"/>
      <c r="AP579" s="13"/>
      <c r="AQ579" s="13">
        <v>30183.040000000001</v>
      </c>
      <c r="AR579" s="13"/>
      <c r="AS579" s="13"/>
      <c r="AT579" s="13"/>
      <c r="AU579" s="13"/>
      <c r="AV579" s="1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</row>
    <row r="580" spans="1:73" s="7" customFormat="1">
      <c r="A580" s="14">
        <v>570</v>
      </c>
      <c r="B580" s="8" t="s">
        <v>1183</v>
      </c>
      <c r="C580" s="13">
        <f t="shared" si="135"/>
        <v>1520516.2279999999</v>
      </c>
      <c r="D580" s="13"/>
      <c r="E580" s="13"/>
      <c r="F580" s="13"/>
      <c r="G580" s="13"/>
      <c r="H580" s="13"/>
      <c r="I580" s="13"/>
      <c r="J580" s="13"/>
      <c r="K580" s="13">
        <v>669.63619631901838</v>
      </c>
      <c r="L580" s="13">
        <v>1345195.17</v>
      </c>
      <c r="M580" s="13"/>
      <c r="N580" s="13"/>
      <c r="O580" s="13"/>
      <c r="P580" s="13"/>
      <c r="Q580" s="13"/>
      <c r="R580" s="13"/>
      <c r="S580" s="13"/>
      <c r="T580" s="13"/>
      <c r="U580" s="13">
        <f t="shared" si="147"/>
        <v>146533.87799999997</v>
      </c>
      <c r="V580" s="13">
        <f t="shared" si="145"/>
        <v>75794.873999999996</v>
      </c>
      <c r="W580" s="13"/>
      <c r="X580" s="13"/>
      <c r="Y580" s="13">
        <v>10165.1844</v>
      </c>
      <c r="Z580" s="13">
        <v>39417.159599999999</v>
      </c>
      <c r="AA580" s="13"/>
      <c r="AB580" s="13">
        <v>26212.53</v>
      </c>
      <c r="AC580" s="13">
        <v>66472.776299999998</v>
      </c>
      <c r="AD580" s="13"/>
      <c r="AE580" s="13"/>
      <c r="AF580" s="13">
        <v>4266.2276999999995</v>
      </c>
      <c r="AG580" s="13"/>
      <c r="AH580" s="13"/>
      <c r="AI580" s="13">
        <f t="shared" si="142"/>
        <v>28787.18</v>
      </c>
      <c r="AJ580" s="13"/>
      <c r="AK580" s="13"/>
      <c r="AL580" s="13"/>
      <c r="AM580" s="13"/>
      <c r="AN580" s="13"/>
      <c r="AO580" s="13"/>
      <c r="AP580" s="13"/>
      <c r="AQ580" s="13">
        <v>28787.18</v>
      </c>
      <c r="AR580" s="13"/>
      <c r="AS580" s="13"/>
      <c r="AT580" s="13"/>
      <c r="AU580" s="13"/>
      <c r="AV580" s="1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</row>
    <row r="581" spans="1:73" s="7" customFormat="1">
      <c r="A581" s="14">
        <v>571</v>
      </c>
      <c r="B581" s="8" t="s">
        <v>1184</v>
      </c>
      <c r="C581" s="13">
        <f t="shared" si="135"/>
        <v>3140450.5452000001</v>
      </c>
      <c r="D581" s="13">
        <f t="shared" si="144"/>
        <v>853329.09000000008</v>
      </c>
      <c r="E581" s="13">
        <v>225677.43</v>
      </c>
      <c r="F581" s="13"/>
      <c r="G581" s="13"/>
      <c r="H581" s="13">
        <v>627651.66</v>
      </c>
      <c r="I581" s="13"/>
      <c r="J581" s="13"/>
      <c r="K581" s="13">
        <v>724.8515337423313</v>
      </c>
      <c r="L581" s="13">
        <v>1427851.26</v>
      </c>
      <c r="M581" s="13"/>
      <c r="N581" s="13"/>
      <c r="O581" s="13">
        <v>673</v>
      </c>
      <c r="P581" s="13">
        <v>287811.81</v>
      </c>
      <c r="Q581" s="13">
        <v>71</v>
      </c>
      <c r="R581" s="13">
        <v>350870.85</v>
      </c>
      <c r="S581" s="13"/>
      <c r="T581" s="13"/>
      <c r="U581" s="13">
        <f t="shared" si="147"/>
        <v>162058.08480000001</v>
      </c>
      <c r="V581" s="13">
        <f t="shared" si="145"/>
        <v>67767.771899999992</v>
      </c>
      <c r="W581" s="13">
        <v>2486.9123999999997</v>
      </c>
      <c r="X581" s="13"/>
      <c r="Y581" s="13"/>
      <c r="Z581" s="13">
        <v>38717.479499999994</v>
      </c>
      <c r="AA581" s="13"/>
      <c r="AB581" s="13">
        <v>26563.38</v>
      </c>
      <c r="AC581" s="13">
        <v>71953.837199999994</v>
      </c>
      <c r="AD581" s="13"/>
      <c r="AE581" s="13">
        <v>17815.5033</v>
      </c>
      <c r="AF581" s="13">
        <v>4520.9723999999997</v>
      </c>
      <c r="AG581" s="13"/>
      <c r="AH581" s="13"/>
      <c r="AI581" s="13">
        <f t="shared" si="142"/>
        <v>58529.450399999994</v>
      </c>
      <c r="AJ581" s="13">
        <f t="shared" si="146"/>
        <v>14305.6304</v>
      </c>
      <c r="AK581" s="13">
        <v>873.89040000000011</v>
      </c>
      <c r="AL581" s="13"/>
      <c r="AM581" s="13"/>
      <c r="AN581" s="13">
        <v>13431.74</v>
      </c>
      <c r="AO581" s="13"/>
      <c r="AP581" s="13"/>
      <c r="AQ581" s="13">
        <v>30556.02</v>
      </c>
      <c r="AR581" s="13"/>
      <c r="AS581" s="13">
        <v>6159.17</v>
      </c>
      <c r="AT581" s="13">
        <v>7508.63</v>
      </c>
      <c r="AU581" s="13"/>
      <c r="AV581" s="1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</row>
    <row r="582" spans="1:73" s="7" customFormat="1">
      <c r="A582" s="14">
        <v>572</v>
      </c>
      <c r="B582" s="8" t="s">
        <v>1185</v>
      </c>
      <c r="C582" s="13">
        <f t="shared" si="135"/>
        <v>2517826.0756999999</v>
      </c>
      <c r="D582" s="13">
        <f t="shared" si="144"/>
        <v>1526708.7000000002</v>
      </c>
      <c r="E582" s="13">
        <v>300760.02</v>
      </c>
      <c r="F582" s="13"/>
      <c r="G582" s="13">
        <v>119508.84</v>
      </c>
      <c r="H582" s="13">
        <v>1106439.8400000001</v>
      </c>
      <c r="I582" s="13"/>
      <c r="J582" s="13"/>
      <c r="K582" s="13"/>
      <c r="L582" s="13"/>
      <c r="M582" s="13">
        <v>522.78518518518524</v>
      </c>
      <c r="N582" s="13">
        <v>176182.38</v>
      </c>
      <c r="O582" s="13"/>
      <c r="P582" s="13"/>
      <c r="Q582" s="13">
        <v>66</v>
      </c>
      <c r="R582" s="13">
        <v>256162.5</v>
      </c>
      <c r="S582" s="13"/>
      <c r="T582" s="13">
        <v>397321.65</v>
      </c>
      <c r="U582" s="13">
        <f t="shared" si="147"/>
        <v>126560.29309999998</v>
      </c>
      <c r="V582" s="13">
        <f t="shared" si="145"/>
        <v>70330.714099999997</v>
      </c>
      <c r="W582" s="13">
        <v>2486.9123999999997</v>
      </c>
      <c r="X582" s="13"/>
      <c r="Y582" s="13">
        <v>10165.1844</v>
      </c>
      <c r="Z582" s="13">
        <v>28105.167299999997</v>
      </c>
      <c r="AA582" s="13"/>
      <c r="AB582" s="13">
        <v>29573.45</v>
      </c>
      <c r="AC582" s="13"/>
      <c r="AD582" s="13">
        <v>17192.313599999998</v>
      </c>
      <c r="AE582" s="13"/>
      <c r="AF582" s="13">
        <v>4202.5871999999999</v>
      </c>
      <c r="AG582" s="13"/>
      <c r="AH582" s="13">
        <v>34834.678199999995</v>
      </c>
      <c r="AI582" s="13">
        <f t="shared" si="142"/>
        <v>34890.552600000003</v>
      </c>
      <c r="AJ582" s="13">
        <f t="shared" si="146"/>
        <v>18869.785800000001</v>
      </c>
      <c r="AK582" s="13">
        <v>6436.26</v>
      </c>
      <c r="AL582" s="13"/>
      <c r="AM582" s="13">
        <v>2557.4899999999998</v>
      </c>
      <c r="AN582" s="13">
        <v>9876.0358000000015</v>
      </c>
      <c r="AO582" s="13"/>
      <c r="AP582" s="13"/>
      <c r="AQ582" s="13"/>
      <c r="AR582" s="13">
        <v>6041.3056000000006</v>
      </c>
      <c r="AS582" s="13"/>
      <c r="AT582" s="13">
        <v>1476.7712000000001</v>
      </c>
      <c r="AU582" s="13"/>
      <c r="AV582" s="13">
        <v>8502.69</v>
      </c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</row>
    <row r="583" spans="1:73" s="7" customFormat="1">
      <c r="A583" s="14">
        <v>573</v>
      </c>
      <c r="B583" s="8" t="s">
        <v>1186</v>
      </c>
      <c r="C583" s="13">
        <f t="shared" si="135"/>
        <v>7906464.2735242294</v>
      </c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>
        <v>3550</v>
      </c>
      <c r="P583" s="13">
        <v>6336502</v>
      </c>
      <c r="Q583" s="13"/>
      <c r="R583" s="13"/>
      <c r="S583" s="13"/>
      <c r="T583" s="13"/>
      <c r="U583" s="13">
        <f t="shared" si="147"/>
        <v>1558436.18</v>
      </c>
      <c r="V583" s="13"/>
      <c r="W583" s="13"/>
      <c r="X583" s="13"/>
      <c r="Y583" s="13"/>
      <c r="Z583" s="13"/>
      <c r="AA583" s="13"/>
      <c r="AB583" s="13"/>
      <c r="AC583" s="13">
        <v>191291.21</v>
      </c>
      <c r="AD583" s="13"/>
      <c r="AE583" s="13">
        <v>1367144.97</v>
      </c>
      <c r="AF583" s="13"/>
      <c r="AG583" s="13"/>
      <c r="AH583" s="13"/>
      <c r="AI583" s="13">
        <f t="shared" si="142"/>
        <v>11526.093524229544</v>
      </c>
      <c r="AJ583" s="13"/>
      <c r="AK583" s="13"/>
      <c r="AL583" s="13"/>
      <c r="AM583" s="13"/>
      <c r="AN583" s="13"/>
      <c r="AO583" s="13"/>
      <c r="AP583" s="13"/>
      <c r="AQ583" s="13"/>
      <c r="AR583" s="13"/>
      <c r="AS583" s="13">
        <v>11526.093524229544</v>
      </c>
      <c r="AT583" s="13"/>
      <c r="AU583" s="13"/>
      <c r="AV583" s="1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</row>
    <row r="584" spans="1:73" s="7" customFormat="1">
      <c r="A584" s="14">
        <v>574</v>
      </c>
      <c r="B584" s="8" t="s">
        <v>1187</v>
      </c>
      <c r="C584" s="13">
        <f t="shared" si="135"/>
        <v>12825595.279999999</v>
      </c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>
        <v>4656</v>
      </c>
      <c r="P584" s="13">
        <v>12782497.34</v>
      </c>
      <c r="Q584" s="13"/>
      <c r="R584" s="13"/>
      <c r="S584" s="13"/>
      <c r="T584" s="13"/>
      <c r="U584" s="13">
        <f t="shared" si="147"/>
        <v>22504.15</v>
      </c>
      <c r="V584" s="13"/>
      <c r="W584" s="13"/>
      <c r="X584" s="13"/>
      <c r="Y584" s="13"/>
      <c r="Z584" s="13"/>
      <c r="AA584" s="13"/>
      <c r="AB584" s="13"/>
      <c r="AC584" s="13"/>
      <c r="AD584" s="13"/>
      <c r="AE584" s="13">
        <v>22504.15</v>
      </c>
      <c r="AF584" s="13"/>
      <c r="AG584" s="13"/>
      <c r="AH584" s="13"/>
      <c r="AI584" s="13">
        <f t="shared" si="142"/>
        <v>20593.79</v>
      </c>
      <c r="AJ584" s="13"/>
      <c r="AK584" s="13"/>
      <c r="AL584" s="13"/>
      <c r="AM584" s="13"/>
      <c r="AN584" s="13"/>
      <c r="AO584" s="13"/>
      <c r="AP584" s="13"/>
      <c r="AQ584" s="13"/>
      <c r="AR584" s="13"/>
      <c r="AS584" s="13">
        <v>20593.79</v>
      </c>
      <c r="AT584" s="13"/>
      <c r="AU584" s="13"/>
      <c r="AV584" s="1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</row>
    <row r="585" spans="1:73" s="7" customFormat="1">
      <c r="A585" s="14">
        <v>575</v>
      </c>
      <c r="B585" s="8" t="s">
        <v>1188</v>
      </c>
      <c r="C585" s="13">
        <f t="shared" si="135"/>
        <v>2488685.2999999998</v>
      </c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>
        <v>2726.1</v>
      </c>
      <c r="P585" s="13">
        <v>2458523.63</v>
      </c>
      <c r="Q585" s="13"/>
      <c r="R585" s="13"/>
      <c r="S585" s="13"/>
      <c r="T585" s="13"/>
      <c r="U585" s="13">
        <f t="shared" si="147"/>
        <v>20980.51</v>
      </c>
      <c r="V585" s="13"/>
      <c r="W585" s="13"/>
      <c r="X585" s="13"/>
      <c r="Y585" s="13"/>
      <c r="Z585" s="13"/>
      <c r="AA585" s="13"/>
      <c r="AB585" s="13"/>
      <c r="AC585" s="13"/>
      <c r="AD585" s="13"/>
      <c r="AE585" s="13">
        <v>20980.51</v>
      </c>
      <c r="AF585" s="13"/>
      <c r="AG585" s="13"/>
      <c r="AH585" s="13"/>
      <c r="AI585" s="13">
        <f t="shared" si="142"/>
        <v>9181.16</v>
      </c>
      <c r="AJ585" s="13"/>
      <c r="AK585" s="13"/>
      <c r="AL585" s="13"/>
      <c r="AM585" s="13"/>
      <c r="AN585" s="13"/>
      <c r="AO585" s="13"/>
      <c r="AP585" s="13"/>
      <c r="AQ585" s="13"/>
      <c r="AR585" s="13"/>
      <c r="AS585" s="13">
        <v>9181.16</v>
      </c>
      <c r="AT585" s="13"/>
      <c r="AU585" s="13"/>
      <c r="AV585" s="1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</row>
    <row r="586" spans="1:73" s="7" customFormat="1">
      <c r="A586" s="14">
        <v>576</v>
      </c>
      <c r="B586" s="8" t="s">
        <v>1189</v>
      </c>
      <c r="C586" s="13">
        <f t="shared" si="135"/>
        <v>4668988.2100000009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>
        <v>2176.1999999999998</v>
      </c>
      <c r="P586" s="13">
        <v>4646022.16</v>
      </c>
      <c r="Q586" s="13"/>
      <c r="R586" s="13"/>
      <c r="S586" s="13"/>
      <c r="T586" s="13"/>
      <c r="U586" s="13">
        <f t="shared" si="147"/>
        <v>16486.61</v>
      </c>
      <c r="V586" s="13"/>
      <c r="W586" s="13"/>
      <c r="X586" s="13"/>
      <c r="Y586" s="13"/>
      <c r="Z586" s="13"/>
      <c r="AA586" s="13"/>
      <c r="AB586" s="13"/>
      <c r="AC586" s="13"/>
      <c r="AD586" s="13"/>
      <c r="AE586" s="13">
        <v>16486.61</v>
      </c>
      <c r="AF586" s="13"/>
      <c r="AG586" s="13"/>
      <c r="AH586" s="13"/>
      <c r="AI586" s="13">
        <f t="shared" si="142"/>
        <v>6479.44</v>
      </c>
      <c r="AJ586" s="13"/>
      <c r="AK586" s="13"/>
      <c r="AL586" s="13"/>
      <c r="AM586" s="13"/>
      <c r="AN586" s="13"/>
      <c r="AO586" s="13"/>
      <c r="AP586" s="13"/>
      <c r="AQ586" s="13"/>
      <c r="AR586" s="13"/>
      <c r="AS586" s="13">
        <v>6479.44</v>
      </c>
      <c r="AT586" s="13"/>
      <c r="AU586" s="13"/>
      <c r="AV586" s="1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</row>
    <row r="587" spans="1:73" s="7" customFormat="1">
      <c r="A587" s="14">
        <v>577</v>
      </c>
      <c r="B587" s="8" t="s">
        <v>1190</v>
      </c>
      <c r="C587" s="13">
        <f t="shared" ref="C587:C600" si="148">D587+L587+N587+P587+R587+S587+T587+U587+AI587</f>
        <v>2746393.2199999997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>
        <v>1819.8</v>
      </c>
      <c r="P587" s="13">
        <v>2724822.36</v>
      </c>
      <c r="Q587" s="13"/>
      <c r="R587" s="13"/>
      <c r="S587" s="13"/>
      <c r="T587" s="13"/>
      <c r="U587" s="13">
        <f t="shared" si="147"/>
        <v>16152.57</v>
      </c>
      <c r="V587" s="13"/>
      <c r="W587" s="13"/>
      <c r="X587" s="13"/>
      <c r="Y587" s="13"/>
      <c r="Z587" s="13"/>
      <c r="AA587" s="13"/>
      <c r="AB587" s="13"/>
      <c r="AC587" s="13"/>
      <c r="AD587" s="13"/>
      <c r="AE587" s="13">
        <v>16152.57</v>
      </c>
      <c r="AF587" s="13"/>
      <c r="AG587" s="13"/>
      <c r="AH587" s="13"/>
      <c r="AI587" s="13">
        <f t="shared" si="142"/>
        <v>5418.29</v>
      </c>
      <c r="AJ587" s="13"/>
      <c r="AK587" s="13"/>
      <c r="AL587" s="13"/>
      <c r="AM587" s="13"/>
      <c r="AN587" s="13"/>
      <c r="AO587" s="13"/>
      <c r="AP587" s="13"/>
      <c r="AQ587" s="13"/>
      <c r="AR587" s="13"/>
      <c r="AS587" s="13">
        <v>5418.29</v>
      </c>
      <c r="AT587" s="13"/>
      <c r="AU587" s="13"/>
      <c r="AV587" s="1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</row>
    <row r="588" spans="1:73" s="7" customFormat="1">
      <c r="A588" s="14">
        <v>578</v>
      </c>
      <c r="B588" s="8" t="s">
        <v>1191</v>
      </c>
      <c r="C588" s="13">
        <f t="shared" si="148"/>
        <v>5716903.7369735502</v>
      </c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>
        <v>1120</v>
      </c>
      <c r="P588" s="13">
        <v>5078730</v>
      </c>
      <c r="Q588" s="13"/>
      <c r="R588" s="13"/>
      <c r="S588" s="13"/>
      <c r="T588" s="13"/>
      <c r="U588" s="13">
        <f t="shared" si="147"/>
        <v>628935.53</v>
      </c>
      <c r="V588" s="13"/>
      <c r="W588" s="13"/>
      <c r="X588" s="13"/>
      <c r="Y588" s="13"/>
      <c r="Z588" s="13"/>
      <c r="AA588" s="13"/>
      <c r="AB588" s="13"/>
      <c r="AC588" s="13"/>
      <c r="AD588" s="13"/>
      <c r="AE588" s="13">
        <v>628935.53</v>
      </c>
      <c r="AF588" s="13"/>
      <c r="AG588" s="13"/>
      <c r="AH588" s="13"/>
      <c r="AI588" s="13">
        <f t="shared" si="142"/>
        <v>9238.2069735494952</v>
      </c>
      <c r="AJ588" s="13"/>
      <c r="AK588" s="13"/>
      <c r="AL588" s="13"/>
      <c r="AM588" s="13"/>
      <c r="AN588" s="13"/>
      <c r="AO588" s="13"/>
      <c r="AP588" s="13"/>
      <c r="AQ588" s="13"/>
      <c r="AR588" s="13"/>
      <c r="AS588" s="13">
        <v>9238.2069735494952</v>
      </c>
      <c r="AT588" s="13"/>
      <c r="AU588" s="13"/>
      <c r="AV588" s="1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</row>
    <row r="589" spans="1:73" s="7" customFormat="1">
      <c r="A589" s="14">
        <v>579</v>
      </c>
      <c r="B589" s="8" t="s">
        <v>1192</v>
      </c>
      <c r="C589" s="13">
        <f t="shared" si="148"/>
        <v>7587454.7836495619</v>
      </c>
      <c r="D589" s="13"/>
      <c r="E589" s="13"/>
      <c r="F589" s="13"/>
      <c r="G589" s="13"/>
      <c r="H589" s="13"/>
      <c r="I589" s="13"/>
      <c r="J589" s="13"/>
      <c r="K589" s="13">
        <v>1176</v>
      </c>
      <c r="L589" s="13">
        <v>3071298</v>
      </c>
      <c r="M589" s="13"/>
      <c r="N589" s="13"/>
      <c r="O589" s="13">
        <v>1800</v>
      </c>
      <c r="P589" s="13">
        <v>3473280.0000000005</v>
      </c>
      <c r="Q589" s="13"/>
      <c r="R589" s="13"/>
      <c r="S589" s="13"/>
      <c r="T589" s="13"/>
      <c r="U589" s="13">
        <f t="shared" si="147"/>
        <v>1030972.2</v>
      </c>
      <c r="V589" s="13"/>
      <c r="W589" s="13"/>
      <c r="X589" s="13"/>
      <c r="Y589" s="13"/>
      <c r="Z589" s="13"/>
      <c r="AA589" s="13"/>
      <c r="AB589" s="13"/>
      <c r="AC589" s="13">
        <v>319749.12</v>
      </c>
      <c r="AD589" s="13"/>
      <c r="AE589" s="13">
        <v>711223.08</v>
      </c>
      <c r="AF589" s="13"/>
      <c r="AG589" s="13"/>
      <c r="AH589" s="13"/>
      <c r="AI589" s="13">
        <f t="shared" si="142"/>
        <v>11904.583649561722</v>
      </c>
      <c r="AJ589" s="13"/>
      <c r="AK589" s="13"/>
      <c r="AL589" s="13"/>
      <c r="AM589" s="13"/>
      <c r="AN589" s="13"/>
      <c r="AO589" s="13"/>
      <c r="AP589" s="13"/>
      <c r="AQ589" s="13">
        <v>5586.6893104080382</v>
      </c>
      <c r="AR589" s="13"/>
      <c r="AS589" s="13">
        <v>6317.894339153685</v>
      </c>
      <c r="AT589" s="13"/>
      <c r="AU589" s="13"/>
      <c r="AV589" s="1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</row>
    <row r="590" spans="1:73" s="7" customFormat="1">
      <c r="A590" s="14">
        <v>580</v>
      </c>
      <c r="B590" s="8" t="s">
        <v>1193</v>
      </c>
      <c r="C590" s="13">
        <f t="shared" si="148"/>
        <v>3824757.36</v>
      </c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>
        <v>2449.6</v>
      </c>
      <c r="P590" s="13">
        <v>3803288.8</v>
      </c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>
        <f t="shared" si="142"/>
        <v>21468.560000000001</v>
      </c>
      <c r="AJ590" s="13"/>
      <c r="AK590" s="13"/>
      <c r="AL590" s="13"/>
      <c r="AM590" s="13"/>
      <c r="AN590" s="13"/>
      <c r="AO590" s="13"/>
      <c r="AP590" s="13"/>
      <c r="AQ590" s="13"/>
      <c r="AR590" s="13"/>
      <c r="AS590" s="13">
        <v>21468.560000000001</v>
      </c>
      <c r="AT590" s="13"/>
      <c r="AU590" s="13"/>
      <c r="AV590" s="1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</row>
    <row r="591" spans="1:73" s="7" customFormat="1">
      <c r="A591" s="14">
        <v>581</v>
      </c>
      <c r="B591" s="8" t="s">
        <v>1194</v>
      </c>
      <c r="C591" s="13">
        <f t="shared" si="148"/>
        <v>5070595.3099999996</v>
      </c>
      <c r="D591" s="13"/>
      <c r="E591" s="13"/>
      <c r="F591" s="13"/>
      <c r="G591" s="13"/>
      <c r="H591" s="13"/>
      <c r="I591" s="13"/>
      <c r="J591" s="13"/>
      <c r="K591" s="13">
        <v>519.70000000000005</v>
      </c>
      <c r="L591" s="13">
        <v>1583980</v>
      </c>
      <c r="M591" s="13"/>
      <c r="N591" s="13"/>
      <c r="O591" s="13">
        <v>1404</v>
      </c>
      <c r="P591" s="13">
        <v>3388301</v>
      </c>
      <c r="Q591" s="13"/>
      <c r="R591" s="13"/>
      <c r="S591" s="13"/>
      <c r="T591" s="13"/>
      <c r="U591" s="13">
        <f t="shared" ref="U591:U593" si="149">V591+AC591+AD591+AE591+AF591+AG591+AH591</f>
        <v>82090.179999999993</v>
      </c>
      <c r="V591" s="13"/>
      <c r="W591" s="13"/>
      <c r="X591" s="13"/>
      <c r="Y591" s="13"/>
      <c r="Z591" s="13"/>
      <c r="AA591" s="13"/>
      <c r="AB591" s="13"/>
      <c r="AC591" s="13">
        <v>64566.400000000001</v>
      </c>
      <c r="AD591" s="13"/>
      <c r="AE591" s="13">
        <v>17523.78</v>
      </c>
      <c r="AF591" s="13"/>
      <c r="AG591" s="13"/>
      <c r="AH591" s="13"/>
      <c r="AI591" s="13">
        <f t="shared" si="142"/>
        <v>16224.130000000001</v>
      </c>
      <c r="AJ591" s="13"/>
      <c r="AK591" s="13"/>
      <c r="AL591" s="13"/>
      <c r="AM591" s="13"/>
      <c r="AN591" s="13"/>
      <c r="AO591" s="13"/>
      <c r="AP591" s="13"/>
      <c r="AQ591" s="13">
        <v>12043.85</v>
      </c>
      <c r="AR591" s="13"/>
      <c r="AS591" s="13">
        <v>4180.28</v>
      </c>
      <c r="AT591" s="13"/>
      <c r="AU591" s="13"/>
      <c r="AV591" s="1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</row>
    <row r="592" spans="1:73" s="7" customFormat="1">
      <c r="A592" s="14">
        <v>582</v>
      </c>
      <c r="B592" s="8" t="s">
        <v>1195</v>
      </c>
      <c r="C592" s="13">
        <f t="shared" si="148"/>
        <v>7757141.3133287067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>
        <v>3550</v>
      </c>
      <c r="P592" s="13">
        <v>6325144</v>
      </c>
      <c r="Q592" s="13"/>
      <c r="R592" s="13"/>
      <c r="S592" s="13"/>
      <c r="T592" s="13"/>
      <c r="U592" s="13">
        <f t="shared" si="149"/>
        <v>1420491.88</v>
      </c>
      <c r="V592" s="13"/>
      <c r="W592" s="13"/>
      <c r="X592" s="13"/>
      <c r="Y592" s="13"/>
      <c r="Z592" s="13"/>
      <c r="AA592" s="13"/>
      <c r="AB592" s="13"/>
      <c r="AC592" s="13"/>
      <c r="AD592" s="13"/>
      <c r="AE592" s="13">
        <v>1420491.88</v>
      </c>
      <c r="AF592" s="13"/>
      <c r="AG592" s="13"/>
      <c r="AH592" s="13"/>
      <c r="AI592" s="13">
        <f t="shared" si="142"/>
        <v>11505.433328707126</v>
      </c>
      <c r="AJ592" s="13"/>
      <c r="AK592" s="13"/>
      <c r="AL592" s="13"/>
      <c r="AM592" s="13"/>
      <c r="AN592" s="13"/>
      <c r="AO592" s="13"/>
      <c r="AP592" s="13"/>
      <c r="AQ592" s="13"/>
      <c r="AR592" s="13"/>
      <c r="AS592" s="13">
        <v>11505.433328707126</v>
      </c>
      <c r="AT592" s="13"/>
      <c r="AU592" s="13"/>
      <c r="AV592" s="1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</row>
    <row r="593" spans="1:73" s="7" customFormat="1">
      <c r="A593" s="14">
        <v>583</v>
      </c>
      <c r="B593" s="8" t="s">
        <v>1196</v>
      </c>
      <c r="C593" s="13">
        <f t="shared" si="148"/>
        <v>5166967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>
        <v>2800</v>
      </c>
      <c r="P593" s="13">
        <v>297513.5</v>
      </c>
      <c r="Q593" s="13">
        <v>95</v>
      </c>
      <c r="R593" s="13">
        <v>65138.45</v>
      </c>
      <c r="S593" s="13"/>
      <c r="T593" s="13"/>
      <c r="U593" s="13">
        <f t="shared" si="149"/>
        <v>4703656.8</v>
      </c>
      <c r="V593" s="13"/>
      <c r="W593" s="13"/>
      <c r="X593" s="13"/>
      <c r="Y593" s="13"/>
      <c r="Z593" s="13"/>
      <c r="AA593" s="13"/>
      <c r="AB593" s="13"/>
      <c r="AC593" s="13"/>
      <c r="AD593" s="13"/>
      <c r="AE593" s="13">
        <v>3858800.18</v>
      </c>
      <c r="AF593" s="13">
        <v>844856.62</v>
      </c>
      <c r="AG593" s="13"/>
      <c r="AH593" s="13"/>
      <c r="AI593" s="13">
        <f t="shared" si="142"/>
        <v>100658.25</v>
      </c>
      <c r="AJ593" s="13"/>
      <c r="AK593" s="13"/>
      <c r="AL593" s="13"/>
      <c r="AM593" s="13"/>
      <c r="AN593" s="13"/>
      <c r="AO593" s="13"/>
      <c r="AP593" s="13"/>
      <c r="AQ593" s="13"/>
      <c r="AR593" s="13"/>
      <c r="AS593" s="13">
        <v>82578.320000000007</v>
      </c>
      <c r="AT593" s="13">
        <v>18079.93</v>
      </c>
      <c r="AU593" s="13"/>
      <c r="AV593" s="1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</row>
    <row r="594" spans="1:73" s="7" customFormat="1">
      <c r="A594" s="14">
        <v>584</v>
      </c>
      <c r="B594" s="8" t="s">
        <v>1197</v>
      </c>
      <c r="C594" s="13">
        <f t="shared" si="148"/>
        <v>608248.81000000006</v>
      </c>
      <c r="D594" s="13">
        <f t="shared" si="144"/>
        <v>595505</v>
      </c>
      <c r="E594" s="13"/>
      <c r="F594" s="13"/>
      <c r="G594" s="13">
        <v>595505</v>
      </c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>
        <f t="shared" si="142"/>
        <v>12743.81</v>
      </c>
      <c r="AJ594" s="13">
        <f t="shared" si="146"/>
        <v>12743.81</v>
      </c>
      <c r="AK594" s="13"/>
      <c r="AL594" s="13"/>
      <c r="AM594" s="13">
        <v>12743.81</v>
      </c>
      <c r="AN594" s="13"/>
      <c r="AO594" s="13"/>
      <c r="AP594" s="13"/>
      <c r="AQ594" s="13"/>
      <c r="AR594" s="13"/>
      <c r="AS594" s="13"/>
      <c r="AT594" s="13"/>
      <c r="AU594" s="13"/>
      <c r="AV594" s="1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</row>
    <row r="595" spans="1:73" s="7" customFormat="1">
      <c r="A595" s="14">
        <v>585</v>
      </c>
      <c r="B595" s="8" t="s">
        <v>1198</v>
      </c>
      <c r="C595" s="13">
        <f t="shared" si="148"/>
        <v>5847768.5639944365</v>
      </c>
      <c r="D595" s="13"/>
      <c r="E595" s="13"/>
      <c r="F595" s="13"/>
      <c r="G595" s="13"/>
      <c r="H595" s="13"/>
      <c r="I595" s="13"/>
      <c r="J595" s="13"/>
      <c r="K595" s="13">
        <v>1268.8</v>
      </c>
      <c r="L595" s="13">
        <v>2508417.6</v>
      </c>
      <c r="M595" s="13"/>
      <c r="N595" s="13"/>
      <c r="O595" s="13">
        <v>3740</v>
      </c>
      <c r="P595" s="13">
        <v>2120580</v>
      </c>
      <c r="Q595" s="13"/>
      <c r="R595" s="13"/>
      <c r="S595" s="13"/>
      <c r="T595" s="13"/>
      <c r="U595" s="13">
        <f>V595+AC595+AD595+AE595+AF595+AG595+AH595</f>
        <v>1210350.8199999998</v>
      </c>
      <c r="V595" s="13"/>
      <c r="W595" s="13"/>
      <c r="X595" s="13"/>
      <c r="Y595" s="13"/>
      <c r="Z595" s="13"/>
      <c r="AA595" s="13"/>
      <c r="AB595" s="13"/>
      <c r="AC595" s="13">
        <v>320436.59999999998</v>
      </c>
      <c r="AD595" s="13"/>
      <c r="AE595" s="13">
        <v>889914.22</v>
      </c>
      <c r="AF595" s="13"/>
      <c r="AG595" s="13"/>
      <c r="AH595" s="13"/>
      <c r="AI595" s="13">
        <f t="shared" si="142"/>
        <v>8420.1439944363792</v>
      </c>
      <c r="AJ595" s="13"/>
      <c r="AK595" s="13"/>
      <c r="AL595" s="13"/>
      <c r="AM595" s="13"/>
      <c r="AN595" s="13"/>
      <c r="AO595" s="13"/>
      <c r="AP595" s="13"/>
      <c r="AQ595" s="13">
        <v>4562.8101838243583</v>
      </c>
      <c r="AR595" s="13"/>
      <c r="AS595" s="13">
        <v>3857.3338106120204</v>
      </c>
      <c r="AT595" s="13"/>
      <c r="AU595" s="13"/>
      <c r="AV595" s="1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</row>
    <row r="596" spans="1:73" s="7" customFormat="1">
      <c r="A596" s="14">
        <v>586</v>
      </c>
      <c r="B596" s="8" t="s">
        <v>1199</v>
      </c>
      <c r="C596" s="13">
        <f t="shared" si="148"/>
        <v>698248.45</v>
      </c>
      <c r="D596" s="13">
        <f t="shared" si="144"/>
        <v>683619</v>
      </c>
      <c r="E596" s="13"/>
      <c r="F596" s="13"/>
      <c r="G596" s="13"/>
      <c r="H596" s="13"/>
      <c r="I596" s="13"/>
      <c r="J596" s="13">
        <v>683619</v>
      </c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>
        <f t="shared" si="142"/>
        <v>14629.45</v>
      </c>
      <c r="AJ596" s="13">
        <f t="shared" si="146"/>
        <v>14629.45</v>
      </c>
      <c r="AK596" s="13"/>
      <c r="AL596" s="13"/>
      <c r="AM596" s="13"/>
      <c r="AN596" s="13"/>
      <c r="AO596" s="13"/>
      <c r="AP596" s="13">
        <v>14629.45</v>
      </c>
      <c r="AQ596" s="13"/>
      <c r="AR596" s="13"/>
      <c r="AS596" s="13"/>
      <c r="AT596" s="13"/>
      <c r="AU596" s="13"/>
      <c r="AV596" s="1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</row>
    <row r="597" spans="1:73" s="7" customFormat="1">
      <c r="A597" s="14">
        <v>587</v>
      </c>
      <c r="B597" s="8" t="s">
        <v>1200</v>
      </c>
      <c r="C597" s="13">
        <f t="shared" si="148"/>
        <v>85037.381247155208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>
        <f>V597+AC597+AD597+AE597+AF597+AG597+AH597</f>
        <v>85037.381247155208</v>
      </c>
      <c r="V597" s="13">
        <f t="shared" si="145"/>
        <v>85037.381247155208</v>
      </c>
      <c r="W597" s="13"/>
      <c r="X597" s="13">
        <v>20370.542922166591</v>
      </c>
      <c r="Y597" s="13">
        <v>21233.838324988621</v>
      </c>
      <c r="Z597" s="13"/>
      <c r="AA597" s="13"/>
      <c r="AB597" s="13">
        <v>43433</v>
      </c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</row>
    <row r="598" spans="1:73" s="7" customFormat="1">
      <c r="A598" s="14">
        <v>588</v>
      </c>
      <c r="B598" s="8" t="s">
        <v>1201</v>
      </c>
      <c r="C598" s="13">
        <f t="shared" si="148"/>
        <v>1340105.99</v>
      </c>
      <c r="D598" s="13">
        <f t="shared" si="144"/>
        <v>912015.05</v>
      </c>
      <c r="E598" s="13"/>
      <c r="F598" s="13"/>
      <c r="G598" s="13"/>
      <c r="H598" s="13">
        <v>912015.05</v>
      </c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>
        <v>400013.53</v>
      </c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>
        <f t="shared" ref="AI598:AI600" si="150">AJ598+AQ598+AR598+AS598+AT598+AU598+AV598</f>
        <v>28077.41</v>
      </c>
      <c r="AJ598" s="13">
        <f t="shared" si="146"/>
        <v>19517.12</v>
      </c>
      <c r="AK598" s="13"/>
      <c r="AL598" s="13"/>
      <c r="AM598" s="13"/>
      <c r="AN598" s="13">
        <v>19517.12</v>
      </c>
      <c r="AO598" s="13"/>
      <c r="AP598" s="13"/>
      <c r="AQ598" s="13"/>
      <c r="AR598" s="13"/>
      <c r="AS598" s="13"/>
      <c r="AT598" s="13"/>
      <c r="AU598" s="13"/>
      <c r="AV598" s="13">
        <v>8560.2900000000009</v>
      </c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</row>
    <row r="599" spans="1:73" s="7" customFormat="1">
      <c r="A599" s="14">
        <v>589</v>
      </c>
      <c r="B599" s="8" t="s">
        <v>1202</v>
      </c>
      <c r="C599" s="13">
        <f t="shared" si="148"/>
        <v>851322.41039999994</v>
      </c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>
        <v>1578</v>
      </c>
      <c r="P599" s="13">
        <v>833398.07</v>
      </c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>
        <f t="shared" si="150"/>
        <v>17924.340400000001</v>
      </c>
      <c r="AJ599" s="13"/>
      <c r="AK599" s="13"/>
      <c r="AL599" s="13"/>
      <c r="AM599" s="13"/>
      <c r="AN599" s="13"/>
      <c r="AO599" s="13"/>
      <c r="AP599" s="13"/>
      <c r="AQ599" s="13"/>
      <c r="AR599" s="13"/>
      <c r="AS599" s="13">
        <v>17924.340400000001</v>
      </c>
      <c r="AT599" s="13"/>
      <c r="AU599" s="13"/>
      <c r="AV599" s="1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</row>
    <row r="600" spans="1:73" s="7" customFormat="1">
      <c r="A600" s="11" t="s">
        <v>1732</v>
      </c>
      <c r="B600" s="8"/>
      <c r="C600" s="13">
        <f t="shared" si="148"/>
        <v>2354676716.1336837</v>
      </c>
      <c r="D600" s="13">
        <f t="shared" ref="D600:AV600" si="151">SUM(D11:D599)</f>
        <v>337256075.74999988</v>
      </c>
      <c r="E600" s="13">
        <f t="shared" si="151"/>
        <v>40668004.640000008</v>
      </c>
      <c r="F600" s="13">
        <f t="shared" si="151"/>
        <v>50009016.45000001</v>
      </c>
      <c r="G600" s="13">
        <f t="shared" si="151"/>
        <v>30314969.210000008</v>
      </c>
      <c r="H600" s="13">
        <f t="shared" si="151"/>
        <v>166029739.94000006</v>
      </c>
      <c r="I600" s="13">
        <f t="shared" si="151"/>
        <v>30154112.510000002</v>
      </c>
      <c r="J600" s="13">
        <f t="shared" si="151"/>
        <v>20080233</v>
      </c>
      <c r="K600" s="13">
        <f t="shared" si="151"/>
        <v>213898.1268711655</v>
      </c>
      <c r="L600" s="13">
        <f t="shared" si="151"/>
        <v>504243027.56072044</v>
      </c>
      <c r="M600" s="13">
        <f t="shared" si="151"/>
        <v>68115.564814814818</v>
      </c>
      <c r="N600" s="13">
        <f t="shared" si="151"/>
        <v>23838578.929999989</v>
      </c>
      <c r="O600" s="13">
        <f t="shared" si="151"/>
        <v>747165.14606253512</v>
      </c>
      <c r="P600" s="13">
        <f t="shared" si="151"/>
        <v>907442427.6028403</v>
      </c>
      <c r="Q600" s="13">
        <f t="shared" si="151"/>
        <v>33076.601348314602</v>
      </c>
      <c r="R600" s="13">
        <f t="shared" si="151"/>
        <v>49895038.810000032</v>
      </c>
      <c r="S600" s="13">
        <f t="shared" si="151"/>
        <v>29181611.599999987</v>
      </c>
      <c r="T600" s="13">
        <f t="shared" si="151"/>
        <v>32500916.200000007</v>
      </c>
      <c r="U600" s="13">
        <f>V600+AC600+AD600+AE600+AF600+AG600+AH600</f>
        <v>443381501.53362298</v>
      </c>
      <c r="V600" s="13">
        <f t="shared" si="151"/>
        <v>22645873.633506414</v>
      </c>
      <c r="W600" s="13">
        <f t="shared" si="151"/>
        <v>915090.44645685027</v>
      </c>
      <c r="X600" s="13">
        <f t="shared" si="151"/>
        <v>1739937.3061395993</v>
      </c>
      <c r="Y600" s="13">
        <f t="shared" si="151"/>
        <v>1140090.7838123804</v>
      </c>
      <c r="Z600" s="13">
        <f t="shared" si="151"/>
        <v>4060385.6390189342</v>
      </c>
      <c r="AA600" s="13">
        <f t="shared" si="151"/>
        <v>1202778.3540568955</v>
      </c>
      <c r="AB600" s="13">
        <f t="shared" si="151"/>
        <v>13587591.104021763</v>
      </c>
      <c r="AC600" s="13">
        <f t="shared" si="151"/>
        <v>93151599.071315855</v>
      </c>
      <c r="AD600" s="13">
        <f t="shared" si="151"/>
        <v>1769809.6707921259</v>
      </c>
      <c r="AE600" s="13">
        <f t="shared" si="151"/>
        <v>277853669.38310152</v>
      </c>
      <c r="AF600" s="13">
        <f t="shared" si="151"/>
        <v>43168550.978052281</v>
      </c>
      <c r="AG600" s="13">
        <f t="shared" si="151"/>
        <v>2683227.5107102874</v>
      </c>
      <c r="AH600" s="13">
        <f t="shared" si="151"/>
        <v>2108771.2861444685</v>
      </c>
      <c r="AI600" s="13">
        <f t="shared" si="150"/>
        <v>26937538.146499917</v>
      </c>
      <c r="AJ600" s="13">
        <f t="shared" si="151"/>
        <v>6339454.0644478193</v>
      </c>
      <c r="AK600" s="13">
        <f t="shared" si="151"/>
        <v>637901.42301999987</v>
      </c>
      <c r="AL600" s="13">
        <f t="shared" si="151"/>
        <v>1044969.0346600001</v>
      </c>
      <c r="AM600" s="13">
        <f t="shared" si="151"/>
        <v>697715.80822000001</v>
      </c>
      <c r="AN600" s="13">
        <f t="shared" si="151"/>
        <v>2921306.2558227051</v>
      </c>
      <c r="AO600" s="13">
        <f t="shared" si="151"/>
        <v>605305.31672511611</v>
      </c>
      <c r="AP600" s="13">
        <f t="shared" si="151"/>
        <v>432256.22599999997</v>
      </c>
      <c r="AQ600" s="13">
        <f t="shared" si="151"/>
        <v>6127459.8320418345</v>
      </c>
      <c r="AR600" s="13">
        <f t="shared" si="151"/>
        <v>682612.47758000006</v>
      </c>
      <c r="AS600" s="13">
        <f t="shared" si="151"/>
        <v>11054474.322811477</v>
      </c>
      <c r="AT600" s="13">
        <f t="shared" si="151"/>
        <v>1200622.617198786</v>
      </c>
      <c r="AU600" s="13">
        <f t="shared" si="151"/>
        <v>836391.95160000015</v>
      </c>
      <c r="AV600" s="13">
        <f t="shared" si="151"/>
        <v>696522.88081999996</v>
      </c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</row>
    <row r="601" spans="1:73" ht="3" customHeight="1"/>
    <row r="602" spans="1:73" ht="21.75" customHeight="1">
      <c r="A602" s="24"/>
      <c r="B602" s="38" t="s">
        <v>1733</v>
      </c>
      <c r="C602" s="38"/>
      <c r="D602" s="38"/>
      <c r="E602" s="38"/>
      <c r="F602" s="38"/>
      <c r="G602" s="38"/>
      <c r="H602" s="38"/>
      <c r="I602" s="38"/>
      <c r="J602" s="38"/>
      <c r="K602" s="25"/>
      <c r="L602" s="39" t="s">
        <v>1737</v>
      </c>
      <c r="M602" s="39"/>
      <c r="N602" s="39"/>
      <c r="O602" s="39"/>
      <c r="P602" s="39"/>
      <c r="Q602" s="39"/>
      <c r="R602" s="39"/>
      <c r="S602" s="39"/>
      <c r="T602" s="39"/>
      <c r="U602" s="39"/>
      <c r="V602" s="23"/>
      <c r="W602" s="23"/>
    </row>
    <row r="603" spans="1:73" ht="26.25">
      <c r="A603" s="24"/>
      <c r="B603" s="37" t="s">
        <v>1734</v>
      </c>
      <c r="C603" s="37"/>
      <c r="D603" s="37"/>
      <c r="E603" s="37"/>
      <c r="F603" s="37"/>
      <c r="G603" s="37"/>
      <c r="H603" s="37"/>
      <c r="I603" s="37"/>
      <c r="J603" s="37"/>
      <c r="K603" s="37"/>
      <c r="L603" s="39" t="s">
        <v>1738</v>
      </c>
      <c r="M603" s="39"/>
      <c r="N603" s="39"/>
      <c r="O603" s="39"/>
      <c r="P603" s="39"/>
      <c r="Q603" s="39"/>
      <c r="R603" s="39"/>
      <c r="S603" s="39"/>
      <c r="T603" s="39"/>
      <c r="U603" s="39"/>
      <c r="V603" s="23"/>
      <c r="W603" s="23"/>
    </row>
    <row r="604" spans="1:73" ht="26.25">
      <c r="A604" s="24"/>
      <c r="B604" s="37" t="s">
        <v>1735</v>
      </c>
      <c r="C604" s="37"/>
      <c r="D604" s="37"/>
      <c r="E604" s="37"/>
      <c r="F604" s="37"/>
      <c r="G604" s="37"/>
      <c r="H604" s="37"/>
      <c r="I604" s="37"/>
      <c r="J604" s="37"/>
      <c r="K604" s="37"/>
      <c r="L604" s="39" t="s">
        <v>1739</v>
      </c>
      <c r="M604" s="39"/>
      <c r="N604" s="39"/>
      <c r="O604" s="39"/>
      <c r="P604" s="39"/>
      <c r="Q604" s="39"/>
      <c r="R604" s="39"/>
      <c r="S604" s="39"/>
      <c r="T604" s="39"/>
      <c r="U604" s="39"/>
      <c r="V604" s="23"/>
      <c r="W604" s="23"/>
    </row>
    <row r="605" spans="1:73" ht="23.25">
      <c r="A605" s="24"/>
      <c r="B605" s="37" t="s">
        <v>1736</v>
      </c>
      <c r="C605" s="37"/>
      <c r="D605" s="37"/>
      <c r="E605" s="37"/>
      <c r="F605" s="37"/>
      <c r="G605" s="37"/>
      <c r="H605" s="37"/>
      <c r="I605" s="37"/>
      <c r="J605" s="37"/>
      <c r="K605" s="37"/>
    </row>
    <row r="606" spans="1:73" ht="26.25">
      <c r="B606" s="16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1:73" s="7" customFormat="1" ht="26.25">
      <c r="A607" s="10"/>
      <c r="B607" s="16"/>
      <c r="C607" s="17"/>
      <c r="D607" s="17"/>
      <c r="E607" s="17"/>
      <c r="F607" s="17"/>
      <c r="G607" s="17"/>
      <c r="H607" s="18"/>
      <c r="I607" s="17"/>
      <c r="J607" s="17"/>
      <c r="K607" s="17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</row>
    <row r="608" spans="1:73" ht="26.25">
      <c r="B608" s="16"/>
      <c r="C608" s="17"/>
      <c r="D608" s="17"/>
      <c r="E608" s="17"/>
      <c r="F608" s="17"/>
      <c r="G608" s="17"/>
      <c r="H608" s="17"/>
      <c r="I608" s="17"/>
      <c r="J608" s="17"/>
      <c r="K608" s="17"/>
    </row>
    <row r="609" spans="2:11" ht="26.25">
      <c r="B609" s="16"/>
      <c r="C609" s="17"/>
      <c r="D609" s="17"/>
      <c r="E609" s="17"/>
      <c r="F609" s="17"/>
      <c r="G609" s="17"/>
      <c r="H609" s="17"/>
      <c r="I609" s="17"/>
      <c r="J609" s="17"/>
      <c r="K609" s="17"/>
    </row>
  </sheetData>
  <autoFilter ref="A9:BU600"/>
  <mergeCells count="45">
    <mergeCell ref="B605:K605"/>
    <mergeCell ref="B603:K603"/>
    <mergeCell ref="S7:S8"/>
    <mergeCell ref="T7:T8"/>
    <mergeCell ref="B4:J4"/>
    <mergeCell ref="B602:J602"/>
    <mergeCell ref="L602:U602"/>
    <mergeCell ref="L603:U603"/>
    <mergeCell ref="L604:U604"/>
    <mergeCell ref="B604:K604"/>
    <mergeCell ref="S6:T6"/>
    <mergeCell ref="H3:J3"/>
    <mergeCell ref="AU6:AV6"/>
    <mergeCell ref="AR7:AR8"/>
    <mergeCell ref="AS7:AS8"/>
    <mergeCell ref="AT7:AT8"/>
    <mergeCell ref="AU7:AU8"/>
    <mergeCell ref="AV7:AV8"/>
    <mergeCell ref="V7:V8"/>
    <mergeCell ref="U6:U8"/>
    <mergeCell ref="V6:AF6"/>
    <mergeCell ref="AK7:AP7"/>
    <mergeCell ref="AQ7:AQ8"/>
    <mergeCell ref="AG6:AH6"/>
    <mergeCell ref="AF7:AF8"/>
    <mergeCell ref="AG7:AG8"/>
    <mergeCell ref="AI6:AI8"/>
    <mergeCell ref="AJ6:AT6"/>
    <mergeCell ref="W7:AB7"/>
    <mergeCell ref="AC7:AC8"/>
    <mergeCell ref="AD7:AD8"/>
    <mergeCell ref="AE7:AE8"/>
    <mergeCell ref="AH7:AH8"/>
    <mergeCell ref="AJ7:AJ8"/>
    <mergeCell ref="A6:A9"/>
    <mergeCell ref="B6:B9"/>
    <mergeCell ref="C6:C8"/>
    <mergeCell ref="D6:J6"/>
    <mergeCell ref="K6:R6"/>
    <mergeCell ref="D7:D8"/>
    <mergeCell ref="E7:J7"/>
    <mergeCell ref="K7:L8"/>
    <mergeCell ref="M7:N8"/>
    <mergeCell ref="O7:P8"/>
    <mergeCell ref="Q7:R8"/>
  </mergeCells>
  <pageMargins left="0.78740157480314965" right="0.78740157480314965" top="1.1023622047244095" bottom="0.39370078740157483" header="0" footer="0"/>
  <pageSetup paperSize="9" scale="60" fitToWidth="4" fitToHeight="0" pageOrder="overThenDown" orientation="landscape" r:id="rId1"/>
  <headerFooter differentFirst="1">
    <oddHeader>&amp;C&amp;P</oddHeader>
  </headerFooter>
  <colBreaks count="3" manualBreakCount="3">
    <brk id="10" max="1048575" man="1"/>
    <brk id="21" max="1048575" man="1"/>
    <brk id="34" max="17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9:B1704"/>
  <sheetViews>
    <sheetView workbookViewId="0">
      <selection activeCell="G12" sqref="G12"/>
    </sheetView>
  </sheetViews>
  <sheetFormatPr defaultRowHeight="15"/>
  <cols>
    <col min="2" max="2" width="72.85546875" customWidth="1"/>
  </cols>
  <sheetData>
    <row r="9" spans="1:2" ht="15.75">
      <c r="A9" s="14">
        <v>1</v>
      </c>
      <c r="B9" s="11" t="s">
        <v>28</v>
      </c>
    </row>
    <row r="10" spans="1:2" ht="15.75">
      <c r="A10" s="14">
        <v>2</v>
      </c>
      <c r="B10" s="11" t="s">
        <v>29</v>
      </c>
    </row>
    <row r="11" spans="1:2" ht="15.75">
      <c r="A11" s="14">
        <v>3</v>
      </c>
      <c r="B11" s="11" t="s">
        <v>30</v>
      </c>
    </row>
    <row r="12" spans="1:2" ht="15.75">
      <c r="A12" s="14">
        <v>4</v>
      </c>
      <c r="B12" s="11" t="s">
        <v>31</v>
      </c>
    </row>
    <row r="13" spans="1:2" ht="15.75">
      <c r="A13" s="14">
        <v>5</v>
      </c>
      <c r="B13" s="11" t="s">
        <v>32</v>
      </c>
    </row>
    <row r="14" spans="1:2" ht="15.75">
      <c r="A14" s="14">
        <v>6</v>
      </c>
      <c r="B14" s="11" t="s">
        <v>33</v>
      </c>
    </row>
    <row r="15" spans="1:2" ht="15.75">
      <c r="A15" s="14">
        <v>7</v>
      </c>
      <c r="B15" s="11" t="s">
        <v>34</v>
      </c>
    </row>
    <row r="16" spans="1:2" ht="15.75">
      <c r="A16" s="14">
        <v>8</v>
      </c>
      <c r="B16" s="11" t="s">
        <v>35</v>
      </c>
    </row>
    <row r="17" spans="1:2" ht="15.75">
      <c r="A17" s="14">
        <v>9</v>
      </c>
      <c r="B17" s="11" t="s">
        <v>36</v>
      </c>
    </row>
    <row r="18" spans="1:2" ht="15.75">
      <c r="A18" s="14">
        <v>10</v>
      </c>
      <c r="B18" s="11" t="s">
        <v>37</v>
      </c>
    </row>
    <row r="19" spans="1:2" ht="15.75">
      <c r="A19" s="14">
        <v>11</v>
      </c>
      <c r="B19" s="11" t="s">
        <v>38</v>
      </c>
    </row>
    <row r="20" spans="1:2" ht="15.75">
      <c r="A20" s="11" t="s">
        <v>39</v>
      </c>
      <c r="B20" s="11"/>
    </row>
    <row r="21" spans="1:2" ht="15.75">
      <c r="A21" s="11" t="s">
        <v>40</v>
      </c>
      <c r="B21" s="11"/>
    </row>
    <row r="22" spans="1:2" ht="15.75">
      <c r="A22" s="11">
        <v>12</v>
      </c>
      <c r="B22" s="11" t="s">
        <v>41</v>
      </c>
    </row>
    <row r="23" spans="1:2" ht="15.75">
      <c r="A23" s="11">
        <v>13</v>
      </c>
      <c r="B23" s="11" t="s">
        <v>42</v>
      </c>
    </row>
    <row r="24" spans="1:2" ht="15.75">
      <c r="A24" s="11">
        <v>14</v>
      </c>
      <c r="B24" s="11" t="s">
        <v>43</v>
      </c>
    </row>
    <row r="25" spans="1:2" ht="15.75">
      <c r="A25" s="11">
        <v>15</v>
      </c>
      <c r="B25" s="11" t="s">
        <v>44</v>
      </c>
    </row>
    <row r="26" spans="1:2" ht="15.75">
      <c r="A26" s="11" t="s">
        <v>45</v>
      </c>
      <c r="B26" s="11"/>
    </row>
    <row r="27" spans="1:2" ht="15.75">
      <c r="A27" s="11" t="s">
        <v>46</v>
      </c>
      <c r="B27" s="11"/>
    </row>
    <row r="28" spans="1:2" ht="15.75">
      <c r="A28" s="11">
        <v>16</v>
      </c>
      <c r="B28" s="11" t="s">
        <v>47</v>
      </c>
    </row>
    <row r="29" spans="1:2" ht="15.75">
      <c r="A29" s="11">
        <v>17</v>
      </c>
      <c r="B29" s="11" t="s">
        <v>48</v>
      </c>
    </row>
    <row r="30" spans="1:2" ht="15.75">
      <c r="A30" s="11">
        <v>18</v>
      </c>
      <c r="B30" s="11" t="s">
        <v>49</v>
      </c>
    </row>
    <row r="31" spans="1:2" ht="15.75">
      <c r="A31" s="11">
        <v>19</v>
      </c>
      <c r="B31" s="11" t="s">
        <v>50</v>
      </c>
    </row>
    <row r="32" spans="1:2" ht="15.75">
      <c r="A32" s="11">
        <v>20</v>
      </c>
      <c r="B32" s="11" t="s">
        <v>51</v>
      </c>
    </row>
    <row r="33" spans="1:2" ht="15.75">
      <c r="A33" s="11">
        <v>21</v>
      </c>
      <c r="B33" s="11" t="s">
        <v>52</v>
      </c>
    </row>
    <row r="34" spans="1:2" ht="15.75">
      <c r="A34" s="11">
        <v>22</v>
      </c>
      <c r="B34" s="11" t="s">
        <v>53</v>
      </c>
    </row>
    <row r="35" spans="1:2" ht="15.75">
      <c r="A35" s="11">
        <v>23</v>
      </c>
      <c r="B35" s="11" t="s">
        <v>54</v>
      </c>
    </row>
    <row r="36" spans="1:2" ht="15.75">
      <c r="A36" s="11">
        <v>24</v>
      </c>
      <c r="B36" s="11" t="s">
        <v>55</v>
      </c>
    </row>
    <row r="37" spans="1:2" ht="15.75">
      <c r="A37" s="11">
        <v>25</v>
      </c>
      <c r="B37" s="11" t="s">
        <v>56</v>
      </c>
    </row>
    <row r="38" spans="1:2" ht="15.75">
      <c r="A38" s="11">
        <v>26</v>
      </c>
      <c r="B38" s="11" t="s">
        <v>57</v>
      </c>
    </row>
    <row r="39" spans="1:2" ht="15.75">
      <c r="A39" s="11" t="s">
        <v>58</v>
      </c>
      <c r="B39" s="11"/>
    </row>
    <row r="40" spans="1:2" ht="15.75">
      <c r="A40" s="11" t="s">
        <v>59</v>
      </c>
      <c r="B40" s="11"/>
    </row>
    <row r="41" spans="1:2" ht="15.75">
      <c r="A41" s="11">
        <v>27</v>
      </c>
      <c r="B41" s="11" t="s">
        <v>60</v>
      </c>
    </row>
    <row r="42" spans="1:2" ht="15.75">
      <c r="A42" s="11">
        <v>28</v>
      </c>
      <c r="B42" s="11" t="s">
        <v>61</v>
      </c>
    </row>
    <row r="43" spans="1:2" ht="15.75">
      <c r="A43" s="11">
        <v>29</v>
      </c>
      <c r="B43" s="11" t="s">
        <v>62</v>
      </c>
    </row>
    <row r="44" spans="1:2" ht="15.75">
      <c r="A44" s="11">
        <v>30</v>
      </c>
      <c r="B44" s="11" t="s">
        <v>63</v>
      </c>
    </row>
    <row r="45" spans="1:2" ht="15.75">
      <c r="A45" s="11">
        <v>31</v>
      </c>
      <c r="B45" s="11" t="s">
        <v>64</v>
      </c>
    </row>
    <row r="46" spans="1:2" ht="15.75">
      <c r="A46" s="11">
        <v>32</v>
      </c>
      <c r="B46" s="11" t="s">
        <v>65</v>
      </c>
    </row>
    <row r="47" spans="1:2" ht="15.75">
      <c r="A47" s="11">
        <v>33</v>
      </c>
      <c r="B47" s="11" t="s">
        <v>66</v>
      </c>
    </row>
    <row r="48" spans="1:2" ht="15.75">
      <c r="A48" s="11">
        <v>34</v>
      </c>
      <c r="B48" s="11" t="s">
        <v>67</v>
      </c>
    </row>
    <row r="49" spans="1:2" ht="15.75">
      <c r="A49" s="11">
        <v>35</v>
      </c>
      <c r="B49" s="11" t="s">
        <v>68</v>
      </c>
    </row>
    <row r="50" spans="1:2" ht="15.75">
      <c r="A50" s="11">
        <v>36</v>
      </c>
      <c r="B50" s="11" t="s">
        <v>69</v>
      </c>
    </row>
    <row r="51" spans="1:2" ht="15.75">
      <c r="A51" s="11">
        <v>37</v>
      </c>
      <c r="B51" s="11" t="s">
        <v>70</v>
      </c>
    </row>
    <row r="52" spans="1:2" ht="15.75">
      <c r="A52" s="11">
        <v>38</v>
      </c>
      <c r="B52" s="11" t="s">
        <v>71</v>
      </c>
    </row>
    <row r="53" spans="1:2" ht="15.75">
      <c r="A53" s="11">
        <v>39</v>
      </c>
      <c r="B53" s="11" t="s">
        <v>72</v>
      </c>
    </row>
    <row r="54" spans="1:2" ht="15.75">
      <c r="A54" s="11">
        <v>40</v>
      </c>
      <c r="B54" s="11" t="s">
        <v>73</v>
      </c>
    </row>
    <row r="55" spans="1:2" ht="15.75">
      <c r="A55" s="11">
        <v>41</v>
      </c>
      <c r="B55" s="11" t="s">
        <v>74</v>
      </c>
    </row>
    <row r="56" spans="1:2" ht="15.75">
      <c r="A56" s="11">
        <v>42</v>
      </c>
      <c r="B56" s="11" t="s">
        <v>75</v>
      </c>
    </row>
    <row r="57" spans="1:2" ht="15.75">
      <c r="A57" s="11">
        <v>43</v>
      </c>
      <c r="B57" s="11" t="s">
        <v>76</v>
      </c>
    </row>
    <row r="58" spans="1:2" ht="15.75">
      <c r="A58" s="11">
        <v>44</v>
      </c>
      <c r="B58" s="11" t="s">
        <v>77</v>
      </c>
    </row>
    <row r="59" spans="1:2" ht="15.75">
      <c r="A59" s="11">
        <v>45</v>
      </c>
      <c r="B59" s="11" t="s">
        <v>78</v>
      </c>
    </row>
    <row r="60" spans="1:2" ht="15.75">
      <c r="A60" s="11">
        <v>46</v>
      </c>
      <c r="B60" s="11" t="s">
        <v>79</v>
      </c>
    </row>
    <row r="61" spans="1:2" ht="15.75">
      <c r="A61" s="11">
        <v>47</v>
      </c>
      <c r="B61" s="11" t="s">
        <v>80</v>
      </c>
    </row>
    <row r="62" spans="1:2" ht="15.75">
      <c r="A62" s="11">
        <v>48</v>
      </c>
      <c r="B62" s="11" t="s">
        <v>81</v>
      </c>
    </row>
    <row r="63" spans="1:2" ht="15.75">
      <c r="A63" s="11">
        <v>49</v>
      </c>
      <c r="B63" s="11" t="s">
        <v>82</v>
      </c>
    </row>
    <row r="64" spans="1:2" ht="15.75">
      <c r="A64" s="11">
        <v>50</v>
      </c>
      <c r="B64" s="11" t="s">
        <v>83</v>
      </c>
    </row>
    <row r="65" spans="1:2" ht="15.75">
      <c r="A65" s="11">
        <v>51</v>
      </c>
      <c r="B65" s="11" t="s">
        <v>84</v>
      </c>
    </row>
    <row r="66" spans="1:2" ht="15.75">
      <c r="A66" s="11">
        <v>52</v>
      </c>
      <c r="B66" s="11" t="s">
        <v>85</v>
      </c>
    </row>
    <row r="67" spans="1:2" ht="15.75">
      <c r="A67" s="11">
        <v>53</v>
      </c>
      <c r="B67" s="11" t="s">
        <v>86</v>
      </c>
    </row>
    <row r="68" spans="1:2" ht="15.75">
      <c r="A68" s="11">
        <v>54</v>
      </c>
      <c r="B68" s="11" t="s">
        <v>87</v>
      </c>
    </row>
    <row r="69" spans="1:2" ht="15.75">
      <c r="A69" s="11">
        <v>55</v>
      </c>
      <c r="B69" s="11" t="s">
        <v>88</v>
      </c>
    </row>
    <row r="70" spans="1:2" ht="15.75">
      <c r="A70" s="11">
        <v>56</v>
      </c>
      <c r="B70" s="11" t="s">
        <v>89</v>
      </c>
    </row>
    <row r="71" spans="1:2" ht="15.75">
      <c r="A71" s="11">
        <v>57</v>
      </c>
      <c r="B71" s="11" t="s">
        <v>90</v>
      </c>
    </row>
    <row r="72" spans="1:2" ht="15.75">
      <c r="A72" s="11">
        <v>58</v>
      </c>
      <c r="B72" s="11" t="s">
        <v>91</v>
      </c>
    </row>
    <row r="73" spans="1:2" ht="15.75">
      <c r="A73" s="11">
        <v>59</v>
      </c>
      <c r="B73" s="11" t="s">
        <v>92</v>
      </c>
    </row>
    <row r="74" spans="1:2" ht="15.75">
      <c r="A74" s="11">
        <v>60</v>
      </c>
      <c r="B74" s="11" t="s">
        <v>93</v>
      </c>
    </row>
    <row r="75" spans="1:2" ht="15.75">
      <c r="A75" s="11">
        <v>61</v>
      </c>
      <c r="B75" s="11" t="s">
        <v>94</v>
      </c>
    </row>
    <row r="76" spans="1:2" ht="15.75">
      <c r="A76" s="11">
        <v>62</v>
      </c>
      <c r="B76" s="11" t="s">
        <v>95</v>
      </c>
    </row>
    <row r="77" spans="1:2" ht="15.75">
      <c r="A77" s="11">
        <v>63</v>
      </c>
      <c r="B77" s="11" t="s">
        <v>96</v>
      </c>
    </row>
    <row r="78" spans="1:2" ht="15.75">
      <c r="A78" s="11">
        <v>64</v>
      </c>
      <c r="B78" s="11" t="s">
        <v>97</v>
      </c>
    </row>
    <row r="79" spans="1:2" ht="15.75">
      <c r="A79" s="11">
        <v>65</v>
      </c>
      <c r="B79" s="11" t="s">
        <v>98</v>
      </c>
    </row>
    <row r="80" spans="1:2" ht="15.75">
      <c r="A80" s="11">
        <v>66</v>
      </c>
      <c r="B80" s="11" t="s">
        <v>99</v>
      </c>
    </row>
    <row r="81" spans="1:2" ht="15.75">
      <c r="A81" s="11">
        <v>67</v>
      </c>
      <c r="B81" s="11" t="s">
        <v>100</v>
      </c>
    </row>
    <row r="82" spans="1:2" ht="15.75">
      <c r="A82" s="11">
        <v>68</v>
      </c>
      <c r="B82" s="11" t="s">
        <v>101</v>
      </c>
    </row>
    <row r="83" spans="1:2" ht="15.75">
      <c r="A83" s="11">
        <v>69</v>
      </c>
      <c r="B83" s="11" t="s">
        <v>102</v>
      </c>
    </row>
    <row r="84" spans="1:2" ht="15.75">
      <c r="A84" s="11">
        <v>70</v>
      </c>
      <c r="B84" s="11" t="s">
        <v>103</v>
      </c>
    </row>
    <row r="85" spans="1:2" ht="15.75">
      <c r="A85" s="11">
        <v>71</v>
      </c>
      <c r="B85" s="11" t="s">
        <v>104</v>
      </c>
    </row>
    <row r="86" spans="1:2" ht="15.75">
      <c r="A86" s="11">
        <v>72</v>
      </c>
      <c r="B86" s="11" t="s">
        <v>105</v>
      </c>
    </row>
    <row r="87" spans="1:2" ht="15.75">
      <c r="A87" s="11">
        <v>73</v>
      </c>
      <c r="B87" s="11" t="s">
        <v>106</v>
      </c>
    </row>
    <row r="88" spans="1:2" ht="15.75">
      <c r="A88" s="11">
        <v>74</v>
      </c>
      <c r="B88" s="11" t="s">
        <v>107</v>
      </c>
    </row>
    <row r="89" spans="1:2" ht="15.75">
      <c r="A89" s="11">
        <v>75</v>
      </c>
      <c r="B89" s="11" t="s">
        <v>108</v>
      </c>
    </row>
    <row r="90" spans="1:2" ht="15.75">
      <c r="A90" s="11">
        <v>76</v>
      </c>
      <c r="B90" s="11" t="s">
        <v>109</v>
      </c>
    </row>
    <row r="91" spans="1:2" ht="15.75">
      <c r="A91" s="11">
        <v>77</v>
      </c>
      <c r="B91" s="11" t="s">
        <v>110</v>
      </c>
    </row>
    <row r="92" spans="1:2" ht="15.75">
      <c r="A92" s="11">
        <v>78</v>
      </c>
      <c r="B92" s="11" t="s">
        <v>111</v>
      </c>
    </row>
    <row r="93" spans="1:2" ht="15.75">
      <c r="A93" s="11">
        <v>79</v>
      </c>
      <c r="B93" s="11" t="s">
        <v>112</v>
      </c>
    </row>
    <row r="94" spans="1:2" ht="15.75">
      <c r="A94" s="11">
        <v>80</v>
      </c>
      <c r="B94" s="11" t="s">
        <v>113</v>
      </c>
    </row>
    <row r="95" spans="1:2" ht="15.75">
      <c r="A95" s="11">
        <v>81</v>
      </c>
      <c r="B95" s="11" t="s">
        <v>114</v>
      </c>
    </row>
    <row r="96" spans="1:2" ht="15.75">
      <c r="A96" s="11">
        <v>82</v>
      </c>
      <c r="B96" s="11" t="s">
        <v>115</v>
      </c>
    </row>
    <row r="97" spans="1:2" ht="15.75">
      <c r="A97" s="11">
        <v>83</v>
      </c>
      <c r="B97" s="11" t="s">
        <v>116</v>
      </c>
    </row>
    <row r="98" spans="1:2" ht="15.75">
      <c r="A98" s="11">
        <v>84</v>
      </c>
      <c r="B98" s="11" t="s">
        <v>117</v>
      </c>
    </row>
    <row r="99" spans="1:2" ht="15.75">
      <c r="A99" s="11">
        <v>85</v>
      </c>
      <c r="B99" s="11" t="s">
        <v>118</v>
      </c>
    </row>
    <row r="100" spans="1:2" ht="15.75">
      <c r="A100" s="11">
        <v>86</v>
      </c>
      <c r="B100" s="11" t="s">
        <v>119</v>
      </c>
    </row>
    <row r="101" spans="1:2" ht="15.75">
      <c r="A101" s="11">
        <v>87</v>
      </c>
      <c r="B101" s="11" t="s">
        <v>120</v>
      </c>
    </row>
    <row r="102" spans="1:2" ht="15.75">
      <c r="A102" s="11">
        <v>88</v>
      </c>
      <c r="B102" s="11" t="s">
        <v>121</v>
      </c>
    </row>
    <row r="103" spans="1:2" ht="15.75">
      <c r="A103" s="11">
        <v>89</v>
      </c>
      <c r="B103" s="11" t="s">
        <v>122</v>
      </c>
    </row>
    <row r="104" spans="1:2" ht="15.75">
      <c r="A104" s="11">
        <v>90</v>
      </c>
      <c r="B104" s="11" t="s">
        <v>123</v>
      </c>
    </row>
    <row r="105" spans="1:2" ht="15.75">
      <c r="A105" s="11">
        <v>91</v>
      </c>
      <c r="B105" s="11" t="s">
        <v>124</v>
      </c>
    </row>
    <row r="106" spans="1:2" ht="15.75">
      <c r="A106" s="11">
        <v>92</v>
      </c>
      <c r="B106" s="11" t="s">
        <v>125</v>
      </c>
    </row>
    <row r="107" spans="1:2" ht="15.75">
      <c r="A107" s="11">
        <v>93</v>
      </c>
      <c r="B107" s="11" t="s">
        <v>126</v>
      </c>
    </row>
    <row r="108" spans="1:2" ht="15.75">
      <c r="A108" s="11" t="s">
        <v>127</v>
      </c>
      <c r="B108" s="11"/>
    </row>
    <row r="109" spans="1:2" ht="15.75">
      <c r="A109" s="11" t="s">
        <v>128</v>
      </c>
      <c r="B109" s="11"/>
    </row>
    <row r="110" spans="1:2" ht="15.75">
      <c r="A110" s="11">
        <v>94</v>
      </c>
      <c r="B110" s="11" t="s">
        <v>129</v>
      </c>
    </row>
    <row r="111" spans="1:2" ht="15.75">
      <c r="A111" s="11">
        <v>95</v>
      </c>
      <c r="B111" s="11" t="s">
        <v>130</v>
      </c>
    </row>
    <row r="112" spans="1:2" ht="15.75">
      <c r="A112" s="11">
        <v>96</v>
      </c>
      <c r="B112" s="11" t="s">
        <v>131</v>
      </c>
    </row>
    <row r="113" spans="1:2" ht="15.75">
      <c r="A113" s="11">
        <v>97</v>
      </c>
      <c r="B113" s="11" t="s">
        <v>132</v>
      </c>
    </row>
    <row r="114" spans="1:2" ht="15.75">
      <c r="A114" s="11">
        <v>98</v>
      </c>
      <c r="B114" s="11" t="s">
        <v>133</v>
      </c>
    </row>
    <row r="115" spans="1:2" ht="15.75">
      <c r="A115" s="11">
        <v>99</v>
      </c>
      <c r="B115" s="11" t="s">
        <v>134</v>
      </c>
    </row>
    <row r="116" spans="1:2" ht="15.75">
      <c r="A116" s="11">
        <v>100</v>
      </c>
      <c r="B116" s="11" t="s">
        <v>135</v>
      </c>
    </row>
    <row r="117" spans="1:2" ht="15.75">
      <c r="A117" s="11">
        <v>101</v>
      </c>
      <c r="B117" s="11" t="s">
        <v>136</v>
      </c>
    </row>
    <row r="118" spans="1:2" ht="15.75">
      <c r="A118" s="11">
        <v>102</v>
      </c>
      <c r="B118" s="11" t="s">
        <v>137</v>
      </c>
    </row>
    <row r="119" spans="1:2" ht="15.75">
      <c r="A119" s="11">
        <v>103</v>
      </c>
      <c r="B119" s="11" t="s">
        <v>138</v>
      </c>
    </row>
    <row r="120" spans="1:2" ht="15.75">
      <c r="A120" s="11">
        <v>104</v>
      </c>
      <c r="B120" s="11" t="s">
        <v>139</v>
      </c>
    </row>
    <row r="121" spans="1:2" ht="15.75">
      <c r="A121" s="11">
        <v>105</v>
      </c>
      <c r="B121" s="11" t="s">
        <v>140</v>
      </c>
    </row>
    <row r="122" spans="1:2" ht="15.75">
      <c r="A122" s="11">
        <v>106</v>
      </c>
      <c r="B122" s="11" t="s">
        <v>141</v>
      </c>
    </row>
    <row r="123" spans="1:2" ht="15.75">
      <c r="A123" s="11">
        <v>107</v>
      </c>
      <c r="B123" s="11" t="s">
        <v>142</v>
      </c>
    </row>
    <row r="124" spans="1:2" ht="15.75">
      <c r="A124" s="11">
        <v>108</v>
      </c>
      <c r="B124" s="11" t="s">
        <v>143</v>
      </c>
    </row>
    <row r="125" spans="1:2" ht="15.75">
      <c r="A125" s="11">
        <v>109</v>
      </c>
      <c r="B125" s="11" t="s">
        <v>144</v>
      </c>
    </row>
    <row r="126" spans="1:2" ht="15.75">
      <c r="A126" s="11">
        <v>110</v>
      </c>
      <c r="B126" s="11" t="s">
        <v>145</v>
      </c>
    </row>
    <row r="127" spans="1:2" ht="15.75">
      <c r="A127" s="11">
        <v>111</v>
      </c>
      <c r="B127" s="11" t="s">
        <v>146</v>
      </c>
    </row>
    <row r="128" spans="1:2" ht="15.75">
      <c r="A128" s="11">
        <v>112</v>
      </c>
      <c r="B128" s="11" t="s">
        <v>147</v>
      </c>
    </row>
    <row r="129" spans="1:2" ht="15.75">
      <c r="A129" s="11">
        <v>113</v>
      </c>
      <c r="B129" s="11" t="s">
        <v>148</v>
      </c>
    </row>
    <row r="130" spans="1:2" ht="15.75">
      <c r="A130" s="11">
        <v>114</v>
      </c>
      <c r="B130" s="11" t="s">
        <v>149</v>
      </c>
    </row>
    <row r="131" spans="1:2" ht="15.75">
      <c r="A131" s="11">
        <v>115</v>
      </c>
      <c r="B131" s="11" t="s">
        <v>150</v>
      </c>
    </row>
    <row r="132" spans="1:2" ht="15.75">
      <c r="A132" s="11">
        <v>116</v>
      </c>
      <c r="B132" s="11" t="s">
        <v>151</v>
      </c>
    </row>
    <row r="133" spans="1:2" ht="15.75">
      <c r="A133" s="11">
        <v>117</v>
      </c>
      <c r="B133" s="11" t="s">
        <v>152</v>
      </c>
    </row>
    <row r="134" spans="1:2" ht="15.75">
      <c r="A134" s="11">
        <v>118</v>
      </c>
      <c r="B134" s="11" t="s">
        <v>153</v>
      </c>
    </row>
    <row r="135" spans="1:2" ht="15.75">
      <c r="A135" s="11">
        <v>119</v>
      </c>
      <c r="B135" s="11" t="s">
        <v>154</v>
      </c>
    </row>
    <row r="136" spans="1:2" ht="15.75">
      <c r="A136" s="11">
        <v>120</v>
      </c>
      <c r="B136" s="11" t="s">
        <v>155</v>
      </c>
    </row>
    <row r="137" spans="1:2" ht="15.75">
      <c r="A137" s="11">
        <v>121</v>
      </c>
      <c r="B137" s="11" t="s">
        <v>156</v>
      </c>
    </row>
    <row r="138" spans="1:2" ht="15.75">
      <c r="A138" s="11">
        <v>122</v>
      </c>
      <c r="B138" s="11" t="s">
        <v>157</v>
      </c>
    </row>
    <row r="139" spans="1:2" ht="15.75">
      <c r="A139" s="11">
        <v>123</v>
      </c>
      <c r="B139" s="11" t="s">
        <v>158</v>
      </c>
    </row>
    <row r="140" spans="1:2" ht="15.75">
      <c r="A140" s="11">
        <v>124</v>
      </c>
      <c r="B140" s="11" t="s">
        <v>159</v>
      </c>
    </row>
    <row r="141" spans="1:2" ht="15.75">
      <c r="A141" s="11">
        <v>125</v>
      </c>
      <c r="B141" s="11" t="s">
        <v>160</v>
      </c>
    </row>
    <row r="142" spans="1:2" ht="15.75">
      <c r="A142" s="11">
        <v>126</v>
      </c>
      <c r="B142" s="11" t="s">
        <v>161</v>
      </c>
    </row>
    <row r="143" spans="1:2" ht="15.75">
      <c r="A143" s="11">
        <v>127</v>
      </c>
      <c r="B143" s="11" t="s">
        <v>162</v>
      </c>
    </row>
    <row r="144" spans="1:2" ht="15.75">
      <c r="A144" s="11">
        <v>128</v>
      </c>
      <c r="B144" s="11" t="s">
        <v>163</v>
      </c>
    </row>
    <row r="145" spans="1:2" ht="15.75">
      <c r="A145" s="11">
        <v>129</v>
      </c>
      <c r="B145" s="11" t="s">
        <v>164</v>
      </c>
    </row>
    <row r="146" spans="1:2" ht="15.75">
      <c r="A146" s="11">
        <v>130</v>
      </c>
      <c r="B146" s="11" t="s">
        <v>165</v>
      </c>
    </row>
    <row r="147" spans="1:2" ht="15.75">
      <c r="A147" s="11">
        <v>131</v>
      </c>
      <c r="B147" s="11" t="s">
        <v>166</v>
      </c>
    </row>
    <row r="148" spans="1:2" ht="15.75">
      <c r="A148" s="11">
        <v>132</v>
      </c>
      <c r="B148" s="11" t="s">
        <v>167</v>
      </c>
    </row>
    <row r="149" spans="1:2" ht="15.75">
      <c r="A149" s="11" t="s">
        <v>168</v>
      </c>
      <c r="B149" s="11"/>
    </row>
    <row r="150" spans="1:2" ht="15.75">
      <c r="A150" s="11" t="s">
        <v>169</v>
      </c>
      <c r="B150" s="11"/>
    </row>
    <row r="151" spans="1:2" ht="15.75">
      <c r="A151" s="11">
        <v>133</v>
      </c>
      <c r="B151" s="11" t="s">
        <v>170</v>
      </c>
    </row>
    <row r="152" spans="1:2" ht="15.75">
      <c r="A152" s="11">
        <v>134</v>
      </c>
      <c r="B152" s="11" t="s">
        <v>171</v>
      </c>
    </row>
    <row r="153" spans="1:2" ht="15.75">
      <c r="A153" s="11">
        <v>135</v>
      </c>
      <c r="B153" s="11" t="s">
        <v>172</v>
      </c>
    </row>
    <row r="154" spans="1:2" ht="15.75">
      <c r="A154" s="11">
        <v>136</v>
      </c>
      <c r="B154" s="11" t="s">
        <v>173</v>
      </c>
    </row>
    <row r="155" spans="1:2" ht="15.75">
      <c r="A155" s="11">
        <v>137</v>
      </c>
      <c r="B155" s="11" t="s">
        <v>174</v>
      </c>
    </row>
    <row r="156" spans="1:2" ht="15.75">
      <c r="A156" s="11">
        <v>138</v>
      </c>
      <c r="B156" s="11" t="s">
        <v>175</v>
      </c>
    </row>
    <row r="157" spans="1:2" ht="15.75">
      <c r="A157" s="11" t="s">
        <v>176</v>
      </c>
      <c r="B157" s="11"/>
    </row>
    <row r="158" spans="1:2" ht="15.75">
      <c r="A158" s="11" t="s">
        <v>177</v>
      </c>
      <c r="B158" s="11"/>
    </row>
    <row r="159" spans="1:2" ht="15.75">
      <c r="A159" s="11">
        <v>139</v>
      </c>
      <c r="B159" s="11" t="s">
        <v>178</v>
      </c>
    </row>
    <row r="160" spans="1:2" ht="15.75">
      <c r="A160" s="11">
        <v>140</v>
      </c>
      <c r="B160" s="11" t="s">
        <v>179</v>
      </c>
    </row>
    <row r="161" spans="1:2" ht="15.75">
      <c r="A161" s="11">
        <v>141</v>
      </c>
      <c r="B161" s="11" t="s">
        <v>180</v>
      </c>
    </row>
    <row r="162" spans="1:2" ht="15.75">
      <c r="A162" s="11">
        <v>142</v>
      </c>
      <c r="B162" s="11" t="s">
        <v>181</v>
      </c>
    </row>
    <row r="163" spans="1:2" ht="15.75">
      <c r="A163" s="11">
        <v>143</v>
      </c>
      <c r="B163" s="11" t="s">
        <v>182</v>
      </c>
    </row>
    <row r="164" spans="1:2" ht="15.75">
      <c r="A164" s="11">
        <v>144</v>
      </c>
      <c r="B164" s="11" t="s">
        <v>183</v>
      </c>
    </row>
    <row r="165" spans="1:2" ht="15.75">
      <c r="A165" s="11">
        <v>145</v>
      </c>
      <c r="B165" s="11" t="s">
        <v>184</v>
      </c>
    </row>
    <row r="166" spans="1:2" ht="15.75">
      <c r="A166" s="11">
        <v>146</v>
      </c>
      <c r="B166" s="11" t="s">
        <v>185</v>
      </c>
    </row>
    <row r="167" spans="1:2" ht="15.75">
      <c r="A167" s="11">
        <v>147</v>
      </c>
      <c r="B167" s="11" t="s">
        <v>186</v>
      </c>
    </row>
    <row r="168" spans="1:2" ht="15.75">
      <c r="A168" s="11">
        <v>148</v>
      </c>
      <c r="B168" s="11" t="s">
        <v>187</v>
      </c>
    </row>
    <row r="169" spans="1:2" ht="15.75">
      <c r="A169" s="11">
        <v>149</v>
      </c>
      <c r="B169" s="11" t="s">
        <v>188</v>
      </c>
    </row>
    <row r="170" spans="1:2" ht="15.75">
      <c r="A170" s="11">
        <v>150</v>
      </c>
      <c r="B170" s="11" t="s">
        <v>189</v>
      </c>
    </row>
    <row r="171" spans="1:2" ht="15.75">
      <c r="A171" s="11">
        <v>151</v>
      </c>
      <c r="B171" s="11" t="s">
        <v>190</v>
      </c>
    </row>
    <row r="172" spans="1:2" ht="15.75">
      <c r="A172" s="11">
        <v>152</v>
      </c>
      <c r="B172" s="11" t="s">
        <v>191</v>
      </c>
    </row>
    <row r="173" spans="1:2" ht="15.75">
      <c r="A173" s="11">
        <v>153</v>
      </c>
      <c r="B173" s="11" t="s">
        <v>192</v>
      </c>
    </row>
    <row r="174" spans="1:2" ht="15.75">
      <c r="A174" s="11">
        <v>154</v>
      </c>
      <c r="B174" s="11" t="s">
        <v>193</v>
      </c>
    </row>
    <row r="175" spans="1:2" ht="15.75">
      <c r="A175" s="11">
        <v>155</v>
      </c>
      <c r="B175" s="11" t="s">
        <v>194</v>
      </c>
    </row>
    <row r="176" spans="1:2" ht="15.75">
      <c r="A176" s="11">
        <v>156</v>
      </c>
      <c r="B176" s="11" t="s">
        <v>195</v>
      </c>
    </row>
    <row r="177" spans="1:2" ht="15.75">
      <c r="A177" s="11">
        <v>157</v>
      </c>
      <c r="B177" s="11" t="s">
        <v>196</v>
      </c>
    </row>
    <row r="178" spans="1:2" ht="15.75">
      <c r="A178" s="11">
        <v>158</v>
      </c>
      <c r="B178" s="11" t="s">
        <v>197</v>
      </c>
    </row>
    <row r="179" spans="1:2" ht="15.75">
      <c r="A179" s="11">
        <v>159</v>
      </c>
      <c r="B179" s="11" t="s">
        <v>198</v>
      </c>
    </row>
    <row r="180" spans="1:2" ht="15.75">
      <c r="A180" s="11">
        <v>160</v>
      </c>
      <c r="B180" s="11" t="s">
        <v>199</v>
      </c>
    </row>
    <row r="181" spans="1:2" ht="15.75">
      <c r="A181" s="11">
        <v>161</v>
      </c>
      <c r="B181" s="11" t="s">
        <v>200</v>
      </c>
    </row>
    <row r="182" spans="1:2" ht="15.75">
      <c r="A182" s="11">
        <v>162</v>
      </c>
      <c r="B182" s="11" t="s">
        <v>201</v>
      </c>
    </row>
    <row r="183" spans="1:2" ht="15.75">
      <c r="A183" s="11">
        <v>163</v>
      </c>
      <c r="B183" s="11" t="s">
        <v>202</v>
      </c>
    </row>
    <row r="184" spans="1:2" ht="15.75">
      <c r="A184" s="11">
        <v>164</v>
      </c>
      <c r="B184" s="8" t="s">
        <v>1723</v>
      </c>
    </row>
    <row r="185" spans="1:2" ht="15.75">
      <c r="A185" s="11">
        <v>165</v>
      </c>
      <c r="B185" s="11" t="s">
        <v>203</v>
      </c>
    </row>
    <row r="186" spans="1:2" ht="15.75">
      <c r="A186" s="11">
        <v>166</v>
      </c>
      <c r="B186" s="11" t="s">
        <v>204</v>
      </c>
    </row>
    <row r="187" spans="1:2" ht="15.75">
      <c r="A187" s="11">
        <v>167</v>
      </c>
      <c r="B187" s="11" t="s">
        <v>205</v>
      </c>
    </row>
    <row r="188" spans="1:2" ht="15.75">
      <c r="A188" s="11">
        <v>168</v>
      </c>
      <c r="B188" s="11" t="s">
        <v>206</v>
      </c>
    </row>
    <row r="189" spans="1:2" ht="15.75">
      <c r="A189" s="11">
        <v>169</v>
      </c>
      <c r="B189" s="11" t="s">
        <v>207</v>
      </c>
    </row>
    <row r="190" spans="1:2" ht="15.75">
      <c r="A190" s="11">
        <v>170</v>
      </c>
      <c r="B190" s="11" t="s">
        <v>208</v>
      </c>
    </row>
    <row r="191" spans="1:2" ht="15.75">
      <c r="A191" s="11">
        <v>171</v>
      </c>
      <c r="B191" s="11" t="s">
        <v>209</v>
      </c>
    </row>
    <row r="192" spans="1:2" ht="15.75">
      <c r="A192" s="11">
        <v>172</v>
      </c>
      <c r="B192" s="11" t="s">
        <v>210</v>
      </c>
    </row>
    <row r="193" spans="1:2" ht="15.75">
      <c r="A193" s="11">
        <v>173</v>
      </c>
      <c r="B193" s="11" t="s">
        <v>211</v>
      </c>
    </row>
    <row r="194" spans="1:2" ht="15.75">
      <c r="A194" s="11">
        <v>174</v>
      </c>
      <c r="B194" s="11" t="s">
        <v>212</v>
      </c>
    </row>
    <row r="195" spans="1:2" ht="15.75">
      <c r="A195" s="11">
        <v>175</v>
      </c>
      <c r="B195" s="11" t="s">
        <v>213</v>
      </c>
    </row>
    <row r="196" spans="1:2" ht="15.75">
      <c r="A196" s="11">
        <v>176</v>
      </c>
      <c r="B196" s="11" t="s">
        <v>214</v>
      </c>
    </row>
    <row r="197" spans="1:2" ht="15.75">
      <c r="A197" s="11">
        <v>177</v>
      </c>
      <c r="B197" s="11" t="s">
        <v>215</v>
      </c>
    </row>
    <row r="198" spans="1:2" ht="15.75">
      <c r="A198" s="11">
        <v>178</v>
      </c>
      <c r="B198" s="11" t="s">
        <v>216</v>
      </c>
    </row>
    <row r="199" spans="1:2" ht="15.75">
      <c r="A199" s="11">
        <v>179</v>
      </c>
      <c r="B199" s="11" t="s">
        <v>217</v>
      </c>
    </row>
    <row r="200" spans="1:2" ht="15.75">
      <c r="A200" s="11">
        <v>180</v>
      </c>
      <c r="B200" s="11" t="s">
        <v>218</v>
      </c>
    </row>
    <row r="201" spans="1:2" ht="15.75">
      <c r="A201" s="11">
        <v>181</v>
      </c>
      <c r="B201" s="11" t="s">
        <v>219</v>
      </c>
    </row>
    <row r="202" spans="1:2" ht="15.75">
      <c r="A202" s="11">
        <v>182</v>
      </c>
      <c r="B202" s="11" t="s">
        <v>220</v>
      </c>
    </row>
    <row r="203" spans="1:2" ht="15.75">
      <c r="A203" s="11">
        <v>183</v>
      </c>
      <c r="B203" s="11" t="s">
        <v>221</v>
      </c>
    </row>
    <row r="204" spans="1:2" ht="15.75">
      <c r="A204" s="11">
        <v>184</v>
      </c>
      <c r="B204" s="11" t="s">
        <v>222</v>
      </c>
    </row>
    <row r="205" spans="1:2" ht="15.75">
      <c r="A205" s="11">
        <v>185</v>
      </c>
      <c r="B205" s="11" t="s">
        <v>223</v>
      </c>
    </row>
    <row r="206" spans="1:2" ht="15.75">
      <c r="A206" s="11">
        <v>186</v>
      </c>
      <c r="B206" s="11" t="s">
        <v>224</v>
      </c>
    </row>
    <row r="207" spans="1:2" ht="15.75">
      <c r="A207" s="11">
        <v>187</v>
      </c>
      <c r="B207" s="11" t="s">
        <v>225</v>
      </c>
    </row>
    <row r="208" spans="1:2" ht="15.75">
      <c r="A208" s="11">
        <v>188</v>
      </c>
      <c r="B208" s="11" t="s">
        <v>226</v>
      </c>
    </row>
    <row r="209" spans="1:2" ht="15.75">
      <c r="A209" s="11">
        <v>189</v>
      </c>
      <c r="B209" s="11" t="s">
        <v>227</v>
      </c>
    </row>
    <row r="210" spans="1:2" ht="15.75">
      <c r="A210" s="11">
        <v>190</v>
      </c>
      <c r="B210" s="11" t="s">
        <v>228</v>
      </c>
    </row>
    <row r="211" spans="1:2" ht="15.75">
      <c r="A211" s="11">
        <v>191</v>
      </c>
      <c r="B211" s="11" t="s">
        <v>229</v>
      </c>
    </row>
    <row r="212" spans="1:2" ht="15.75">
      <c r="A212" s="11">
        <v>192</v>
      </c>
      <c r="B212" s="11" t="s">
        <v>230</v>
      </c>
    </row>
    <row r="213" spans="1:2" ht="15.75">
      <c r="A213" s="11">
        <v>193</v>
      </c>
      <c r="B213" s="11" t="s">
        <v>231</v>
      </c>
    </row>
    <row r="214" spans="1:2" ht="15.75">
      <c r="A214" s="11">
        <v>194</v>
      </c>
      <c r="B214" s="11" t="s">
        <v>232</v>
      </c>
    </row>
    <row r="215" spans="1:2" ht="15.75">
      <c r="A215" s="11">
        <v>195</v>
      </c>
      <c r="B215" s="11" t="s">
        <v>233</v>
      </c>
    </row>
    <row r="216" spans="1:2" ht="15.75">
      <c r="A216" s="11">
        <v>196</v>
      </c>
      <c r="B216" s="11" t="s">
        <v>234</v>
      </c>
    </row>
    <row r="217" spans="1:2" ht="15.75">
      <c r="A217" s="11">
        <v>197</v>
      </c>
      <c r="B217" s="11" t="s">
        <v>235</v>
      </c>
    </row>
    <row r="218" spans="1:2" ht="15.75">
      <c r="A218" s="11">
        <v>198</v>
      </c>
      <c r="B218" s="11" t="s">
        <v>236</v>
      </c>
    </row>
    <row r="219" spans="1:2" ht="15.75">
      <c r="A219" s="11">
        <v>199</v>
      </c>
      <c r="B219" s="11" t="s">
        <v>237</v>
      </c>
    </row>
    <row r="220" spans="1:2" ht="15.75">
      <c r="A220" s="11">
        <v>200</v>
      </c>
      <c r="B220" s="11" t="s">
        <v>238</v>
      </c>
    </row>
    <row r="221" spans="1:2" ht="15.75">
      <c r="A221" s="11">
        <v>201</v>
      </c>
      <c r="B221" s="11" t="s">
        <v>239</v>
      </c>
    </row>
    <row r="222" spans="1:2" ht="15.75">
      <c r="A222" s="11">
        <v>202</v>
      </c>
      <c r="B222" s="11" t="s">
        <v>240</v>
      </c>
    </row>
    <row r="223" spans="1:2" ht="15.75">
      <c r="A223" s="11">
        <v>203</v>
      </c>
      <c r="B223" s="11" t="s">
        <v>241</v>
      </c>
    </row>
    <row r="224" spans="1:2" ht="15.75">
      <c r="A224" s="11">
        <v>204</v>
      </c>
      <c r="B224" s="11" t="s">
        <v>242</v>
      </c>
    </row>
    <row r="225" spans="1:2" ht="15.75">
      <c r="A225" s="11">
        <v>205</v>
      </c>
      <c r="B225" s="11" t="s">
        <v>243</v>
      </c>
    </row>
    <row r="226" spans="1:2" ht="15.75">
      <c r="A226" s="11">
        <v>206</v>
      </c>
      <c r="B226" s="11" t="s">
        <v>244</v>
      </c>
    </row>
    <row r="227" spans="1:2" ht="15.75">
      <c r="A227" s="11">
        <v>207</v>
      </c>
      <c r="B227" s="11" t="s">
        <v>245</v>
      </c>
    </row>
    <row r="228" spans="1:2" ht="15.75">
      <c r="A228" s="11">
        <v>208</v>
      </c>
      <c r="B228" s="11" t="s">
        <v>246</v>
      </c>
    </row>
    <row r="229" spans="1:2" ht="15.75">
      <c r="A229" s="11">
        <v>209</v>
      </c>
      <c r="B229" s="11" t="s">
        <v>247</v>
      </c>
    </row>
    <row r="230" spans="1:2" ht="15.75">
      <c r="A230" s="11">
        <v>210</v>
      </c>
      <c r="B230" s="11" t="s">
        <v>248</v>
      </c>
    </row>
    <row r="231" spans="1:2" ht="15.75">
      <c r="A231" s="11">
        <v>211</v>
      </c>
      <c r="B231" s="11" t="s">
        <v>249</v>
      </c>
    </row>
    <row r="232" spans="1:2" ht="15.75">
      <c r="A232" s="11">
        <v>212</v>
      </c>
      <c r="B232" s="11" t="s">
        <v>250</v>
      </c>
    </row>
    <row r="233" spans="1:2" ht="15.75">
      <c r="A233" s="11">
        <v>213</v>
      </c>
      <c r="B233" s="11" t="s">
        <v>251</v>
      </c>
    </row>
    <row r="234" spans="1:2" ht="15.75">
      <c r="A234" s="11">
        <v>214</v>
      </c>
      <c r="B234" s="11" t="s">
        <v>252</v>
      </c>
    </row>
    <row r="235" spans="1:2" ht="15.75">
      <c r="A235" s="11">
        <v>215</v>
      </c>
      <c r="B235" s="11" t="s">
        <v>253</v>
      </c>
    </row>
    <row r="236" spans="1:2" ht="15.75">
      <c r="A236" s="11">
        <v>216</v>
      </c>
      <c r="B236" s="11" t="s">
        <v>254</v>
      </c>
    </row>
    <row r="237" spans="1:2" ht="15.75">
      <c r="A237" s="11">
        <v>217</v>
      </c>
      <c r="B237" s="11" t="s">
        <v>255</v>
      </c>
    </row>
    <row r="238" spans="1:2" ht="15.75">
      <c r="A238" s="11">
        <v>218</v>
      </c>
      <c r="B238" s="11" t="s">
        <v>256</v>
      </c>
    </row>
    <row r="239" spans="1:2" ht="15.75">
      <c r="A239" s="11">
        <v>219</v>
      </c>
      <c r="B239" s="11" t="s">
        <v>257</v>
      </c>
    </row>
    <row r="240" spans="1:2" ht="15.75">
      <c r="A240" s="11">
        <v>220</v>
      </c>
      <c r="B240" s="11" t="s">
        <v>258</v>
      </c>
    </row>
    <row r="241" spans="1:2" ht="15.75">
      <c r="A241" s="11">
        <v>221</v>
      </c>
      <c r="B241" s="11" t="s">
        <v>259</v>
      </c>
    </row>
    <row r="242" spans="1:2" ht="15.75">
      <c r="A242" s="11">
        <v>222</v>
      </c>
      <c r="B242" s="11" t="s">
        <v>260</v>
      </c>
    </row>
    <row r="243" spans="1:2" ht="15.75">
      <c r="A243" s="11">
        <v>223</v>
      </c>
      <c r="B243" s="11" t="s">
        <v>261</v>
      </c>
    </row>
    <row r="244" spans="1:2" ht="15.75">
      <c r="A244" s="11">
        <v>224</v>
      </c>
      <c r="B244" s="11" t="s">
        <v>262</v>
      </c>
    </row>
    <row r="245" spans="1:2" ht="15.75">
      <c r="A245" s="11">
        <v>225</v>
      </c>
      <c r="B245" s="11" t="s">
        <v>263</v>
      </c>
    </row>
    <row r="246" spans="1:2" ht="15.75">
      <c r="A246" s="11">
        <v>226</v>
      </c>
      <c r="B246" s="11" t="s">
        <v>264</v>
      </c>
    </row>
    <row r="247" spans="1:2" ht="15.75">
      <c r="A247" s="11">
        <v>227</v>
      </c>
      <c r="B247" s="11" t="s">
        <v>265</v>
      </c>
    </row>
    <row r="248" spans="1:2" ht="15.75">
      <c r="A248" s="11">
        <v>228</v>
      </c>
      <c r="B248" s="11" t="s">
        <v>266</v>
      </c>
    </row>
    <row r="249" spans="1:2" ht="15.75">
      <c r="A249" s="11">
        <v>229</v>
      </c>
      <c r="B249" s="11" t="s">
        <v>267</v>
      </c>
    </row>
    <row r="250" spans="1:2" ht="15.75">
      <c r="A250" s="11">
        <v>230</v>
      </c>
      <c r="B250" s="11" t="s">
        <v>268</v>
      </c>
    </row>
    <row r="251" spans="1:2" ht="15.75">
      <c r="A251" s="11">
        <v>231</v>
      </c>
      <c r="B251" s="11" t="s">
        <v>269</v>
      </c>
    </row>
    <row r="252" spans="1:2" ht="15.75">
      <c r="A252" s="11">
        <v>232</v>
      </c>
      <c r="B252" s="11" t="s">
        <v>270</v>
      </c>
    </row>
    <row r="253" spans="1:2" ht="15.75">
      <c r="A253" s="11">
        <v>233</v>
      </c>
      <c r="B253" s="11" t="s">
        <v>271</v>
      </c>
    </row>
    <row r="254" spans="1:2" ht="15.75">
      <c r="A254" s="11">
        <v>234</v>
      </c>
      <c r="B254" s="11" t="s">
        <v>272</v>
      </c>
    </row>
    <row r="255" spans="1:2" ht="15.75">
      <c r="A255" s="11">
        <v>235</v>
      </c>
      <c r="B255" s="11" t="s">
        <v>273</v>
      </c>
    </row>
    <row r="256" spans="1:2" ht="15.75">
      <c r="A256" s="11">
        <v>236</v>
      </c>
      <c r="B256" s="11" t="s">
        <v>274</v>
      </c>
    </row>
    <row r="257" spans="1:2" ht="15.75">
      <c r="A257" s="11">
        <v>237</v>
      </c>
      <c r="B257" s="11" t="s">
        <v>275</v>
      </c>
    </row>
    <row r="258" spans="1:2" ht="15.75">
      <c r="A258" s="11">
        <v>238</v>
      </c>
      <c r="B258" s="11" t="s">
        <v>276</v>
      </c>
    </row>
    <row r="259" spans="1:2" ht="15.75">
      <c r="A259" s="11">
        <v>239</v>
      </c>
      <c r="B259" s="11" t="s">
        <v>277</v>
      </c>
    </row>
    <row r="260" spans="1:2" ht="15.75">
      <c r="A260" s="11">
        <v>240</v>
      </c>
      <c r="B260" s="11" t="s">
        <v>278</v>
      </c>
    </row>
    <row r="261" spans="1:2" ht="15.75">
      <c r="A261" s="11">
        <v>241</v>
      </c>
      <c r="B261" s="11" t="s">
        <v>279</v>
      </c>
    </row>
    <row r="262" spans="1:2" ht="15.75">
      <c r="A262" s="11">
        <v>242</v>
      </c>
      <c r="B262" s="11" t="s">
        <v>280</v>
      </c>
    </row>
    <row r="263" spans="1:2" ht="15.75">
      <c r="A263" s="11">
        <v>243</v>
      </c>
      <c r="B263" s="11" t="s">
        <v>281</v>
      </c>
    </row>
    <row r="264" spans="1:2" ht="15.75">
      <c r="A264" s="11">
        <v>244</v>
      </c>
      <c r="B264" s="11" t="s">
        <v>282</v>
      </c>
    </row>
    <row r="265" spans="1:2" ht="15.75">
      <c r="A265" s="11">
        <v>245</v>
      </c>
      <c r="B265" s="11" t="s">
        <v>283</v>
      </c>
    </row>
    <row r="266" spans="1:2" ht="15.75">
      <c r="A266" s="11">
        <v>246</v>
      </c>
      <c r="B266" s="11" t="s">
        <v>284</v>
      </c>
    </row>
    <row r="267" spans="1:2" ht="15.75">
      <c r="A267" s="11">
        <v>247</v>
      </c>
      <c r="B267" s="11" t="s">
        <v>285</v>
      </c>
    </row>
    <row r="268" spans="1:2" ht="15.75">
      <c r="A268" s="11">
        <v>248</v>
      </c>
      <c r="B268" s="11" t="s">
        <v>286</v>
      </c>
    </row>
    <row r="269" spans="1:2" ht="15.75">
      <c r="A269" s="11">
        <v>249</v>
      </c>
      <c r="B269" s="11" t="s">
        <v>287</v>
      </c>
    </row>
    <row r="270" spans="1:2" ht="15.75">
      <c r="A270" s="11">
        <v>250</v>
      </c>
      <c r="B270" s="11" t="s">
        <v>288</v>
      </c>
    </row>
    <row r="271" spans="1:2" ht="15.75">
      <c r="A271" s="11">
        <v>251</v>
      </c>
      <c r="B271" s="11" t="s">
        <v>289</v>
      </c>
    </row>
    <row r="272" spans="1:2" ht="15.75">
      <c r="A272" s="11">
        <v>252</v>
      </c>
      <c r="B272" s="11" t="s">
        <v>290</v>
      </c>
    </row>
    <row r="273" spans="1:2" ht="15.75">
      <c r="A273" s="11">
        <v>253</v>
      </c>
      <c r="B273" s="11" t="s">
        <v>291</v>
      </c>
    </row>
    <row r="274" spans="1:2" ht="15.75">
      <c r="A274" s="11">
        <v>254</v>
      </c>
      <c r="B274" s="11" t="s">
        <v>292</v>
      </c>
    </row>
    <row r="275" spans="1:2" ht="15.75">
      <c r="A275" s="11">
        <v>255</v>
      </c>
      <c r="B275" s="11" t="s">
        <v>293</v>
      </c>
    </row>
    <row r="276" spans="1:2" ht="15.75">
      <c r="A276" s="11">
        <v>256</v>
      </c>
      <c r="B276" s="11" t="s">
        <v>294</v>
      </c>
    </row>
    <row r="277" spans="1:2" ht="15.75">
      <c r="A277" s="11">
        <v>257</v>
      </c>
      <c r="B277" s="11" t="s">
        <v>295</v>
      </c>
    </row>
    <row r="278" spans="1:2" ht="15.75">
      <c r="A278" s="11">
        <v>258</v>
      </c>
      <c r="B278" s="11" t="s">
        <v>296</v>
      </c>
    </row>
    <row r="279" spans="1:2" ht="15.75">
      <c r="A279" s="11">
        <v>259</v>
      </c>
      <c r="B279" s="11" t="s">
        <v>297</v>
      </c>
    </row>
    <row r="280" spans="1:2" ht="15.75">
      <c r="A280" s="11">
        <v>260</v>
      </c>
      <c r="B280" s="11" t="s">
        <v>298</v>
      </c>
    </row>
    <row r="281" spans="1:2" ht="15.75">
      <c r="A281" s="11">
        <v>261</v>
      </c>
      <c r="B281" s="11" t="s">
        <v>299</v>
      </c>
    </row>
    <row r="282" spans="1:2" ht="15.75">
      <c r="A282" s="11">
        <v>262</v>
      </c>
      <c r="B282" s="11" t="s">
        <v>300</v>
      </c>
    </row>
    <row r="283" spans="1:2" ht="15.75">
      <c r="A283" s="11">
        <v>263</v>
      </c>
      <c r="B283" s="11" t="s">
        <v>301</v>
      </c>
    </row>
    <row r="284" spans="1:2" ht="15.75">
      <c r="A284" s="11">
        <v>264</v>
      </c>
      <c r="B284" s="11" t="s">
        <v>302</v>
      </c>
    </row>
    <row r="285" spans="1:2" ht="15.75">
      <c r="A285" s="11">
        <v>265</v>
      </c>
      <c r="B285" s="11" t="s">
        <v>303</v>
      </c>
    </row>
    <row r="286" spans="1:2" ht="15.75">
      <c r="A286" s="11">
        <v>266</v>
      </c>
      <c r="B286" s="11" t="s">
        <v>304</v>
      </c>
    </row>
    <row r="287" spans="1:2" ht="15.75">
      <c r="A287" s="11">
        <v>267</v>
      </c>
      <c r="B287" s="11" t="s">
        <v>305</v>
      </c>
    </row>
    <row r="288" spans="1:2" ht="15.75">
      <c r="A288" s="11">
        <v>268</v>
      </c>
      <c r="B288" s="11" t="s">
        <v>306</v>
      </c>
    </row>
    <row r="289" spans="1:2" ht="15.75">
      <c r="A289" s="11">
        <v>269</v>
      </c>
      <c r="B289" s="11" t="s">
        <v>307</v>
      </c>
    </row>
    <row r="290" spans="1:2" ht="15.75">
      <c r="A290" s="11">
        <v>270</v>
      </c>
      <c r="B290" s="11" t="s">
        <v>308</v>
      </c>
    </row>
    <row r="291" spans="1:2" ht="15.75">
      <c r="A291" s="11">
        <v>271</v>
      </c>
      <c r="B291" s="11" t="s">
        <v>309</v>
      </c>
    </row>
    <row r="292" spans="1:2" ht="15.75">
      <c r="A292" s="11">
        <v>272</v>
      </c>
      <c r="B292" s="11" t="s">
        <v>310</v>
      </c>
    </row>
    <row r="293" spans="1:2" ht="15.75">
      <c r="A293" s="11">
        <v>273</v>
      </c>
      <c r="B293" s="11" t="s">
        <v>311</v>
      </c>
    </row>
    <row r="294" spans="1:2" ht="15.75">
      <c r="A294" s="11">
        <v>274</v>
      </c>
      <c r="B294" s="11" t="s">
        <v>312</v>
      </c>
    </row>
    <row r="295" spans="1:2" ht="15.75">
      <c r="A295" s="11">
        <v>275</v>
      </c>
      <c r="B295" s="11" t="s">
        <v>313</v>
      </c>
    </row>
    <row r="296" spans="1:2" ht="15.75">
      <c r="A296" s="11">
        <v>276</v>
      </c>
      <c r="B296" s="11" t="s">
        <v>314</v>
      </c>
    </row>
    <row r="297" spans="1:2" ht="15.75">
      <c r="A297" s="11">
        <v>277</v>
      </c>
      <c r="B297" s="11" t="s">
        <v>315</v>
      </c>
    </row>
    <row r="298" spans="1:2" ht="15.75">
      <c r="A298" s="11">
        <v>278</v>
      </c>
      <c r="B298" s="11" t="s">
        <v>316</v>
      </c>
    </row>
    <row r="299" spans="1:2" ht="15.75">
      <c r="A299" s="11">
        <v>279</v>
      </c>
      <c r="B299" s="11" t="s">
        <v>317</v>
      </c>
    </row>
    <row r="300" spans="1:2" ht="15.75">
      <c r="A300" s="11">
        <v>280</v>
      </c>
      <c r="B300" s="11" t="s">
        <v>318</v>
      </c>
    </row>
    <row r="301" spans="1:2" ht="15.75">
      <c r="A301" s="11">
        <v>281</v>
      </c>
      <c r="B301" s="11" t="s">
        <v>319</v>
      </c>
    </row>
    <row r="302" spans="1:2" ht="15.75">
      <c r="A302" s="11">
        <v>282</v>
      </c>
      <c r="B302" s="11" t="s">
        <v>320</v>
      </c>
    </row>
    <row r="303" spans="1:2" ht="15.75">
      <c r="A303" s="11">
        <v>283</v>
      </c>
      <c r="B303" s="11" t="s">
        <v>321</v>
      </c>
    </row>
    <row r="304" spans="1:2" ht="15.75">
      <c r="A304" s="11">
        <v>284</v>
      </c>
      <c r="B304" s="11" t="s">
        <v>322</v>
      </c>
    </row>
    <row r="305" spans="1:2" ht="15.75">
      <c r="A305" s="11">
        <v>285</v>
      </c>
      <c r="B305" s="11" t="s">
        <v>323</v>
      </c>
    </row>
    <row r="306" spans="1:2" ht="15.75">
      <c r="A306" s="11">
        <v>286</v>
      </c>
      <c r="B306" s="11" t="s">
        <v>324</v>
      </c>
    </row>
    <row r="307" spans="1:2" ht="15.75">
      <c r="A307" s="11">
        <v>287</v>
      </c>
      <c r="B307" s="11" t="s">
        <v>325</v>
      </c>
    </row>
    <row r="308" spans="1:2" ht="15.75">
      <c r="A308" s="11">
        <v>288</v>
      </c>
      <c r="B308" s="11" t="s">
        <v>326</v>
      </c>
    </row>
    <row r="309" spans="1:2" ht="15.75">
      <c r="A309" s="11">
        <v>289</v>
      </c>
      <c r="B309" s="11" t="s">
        <v>327</v>
      </c>
    </row>
    <row r="310" spans="1:2" ht="15.75">
      <c r="A310" s="11">
        <v>290</v>
      </c>
      <c r="B310" s="11" t="s">
        <v>328</v>
      </c>
    </row>
    <row r="311" spans="1:2" ht="15.75">
      <c r="A311" s="11">
        <v>291</v>
      </c>
      <c r="B311" s="11" t="s">
        <v>329</v>
      </c>
    </row>
    <row r="312" spans="1:2" ht="15.75">
      <c r="A312" s="11">
        <v>292</v>
      </c>
      <c r="B312" s="11" t="s">
        <v>330</v>
      </c>
    </row>
    <row r="313" spans="1:2" ht="15.75">
      <c r="A313" s="11">
        <v>293</v>
      </c>
      <c r="B313" s="11" t="s">
        <v>331</v>
      </c>
    </row>
    <row r="314" spans="1:2" ht="15.75">
      <c r="A314" s="11">
        <v>294</v>
      </c>
      <c r="B314" s="11" t="s">
        <v>332</v>
      </c>
    </row>
    <row r="315" spans="1:2" ht="15.75">
      <c r="A315" s="11">
        <v>295</v>
      </c>
      <c r="B315" s="11" t="s">
        <v>333</v>
      </c>
    </row>
    <row r="316" spans="1:2" ht="15.75">
      <c r="A316" s="11">
        <v>296</v>
      </c>
      <c r="B316" s="11" t="s">
        <v>334</v>
      </c>
    </row>
    <row r="317" spans="1:2" ht="15.75">
      <c r="A317" s="11">
        <v>297</v>
      </c>
      <c r="B317" s="11" t="s">
        <v>335</v>
      </c>
    </row>
    <row r="318" spans="1:2" ht="15.75">
      <c r="A318" s="11">
        <v>298</v>
      </c>
      <c r="B318" s="11" t="s">
        <v>336</v>
      </c>
    </row>
    <row r="319" spans="1:2" ht="15.75">
      <c r="A319" s="11">
        <v>299</v>
      </c>
      <c r="B319" s="11" t="s">
        <v>337</v>
      </c>
    </row>
    <row r="320" spans="1:2" ht="15.75">
      <c r="A320" s="11">
        <v>300</v>
      </c>
      <c r="B320" s="11" t="s">
        <v>338</v>
      </c>
    </row>
    <row r="321" spans="1:2" ht="15.75">
      <c r="A321" s="11">
        <v>301</v>
      </c>
      <c r="B321" s="11" t="s">
        <v>339</v>
      </c>
    </row>
    <row r="322" spans="1:2" ht="15.75">
      <c r="A322" s="11">
        <v>302</v>
      </c>
      <c r="B322" s="11" t="s">
        <v>340</v>
      </c>
    </row>
    <row r="323" spans="1:2" ht="15.75">
      <c r="A323" s="11">
        <v>303</v>
      </c>
      <c r="B323" s="11" t="s">
        <v>341</v>
      </c>
    </row>
    <row r="324" spans="1:2" ht="15.75">
      <c r="A324" s="11">
        <v>304</v>
      </c>
      <c r="B324" s="11" t="s">
        <v>342</v>
      </c>
    </row>
    <row r="325" spans="1:2" ht="15.75">
      <c r="A325" s="11">
        <v>305</v>
      </c>
      <c r="B325" s="11" t="s">
        <v>343</v>
      </c>
    </row>
    <row r="326" spans="1:2" ht="15.75">
      <c r="A326" s="11">
        <v>306</v>
      </c>
      <c r="B326" s="11" t="s">
        <v>344</v>
      </c>
    </row>
    <row r="327" spans="1:2" ht="15.75">
      <c r="A327" s="11">
        <v>307</v>
      </c>
      <c r="B327" s="11" t="s">
        <v>345</v>
      </c>
    </row>
    <row r="328" spans="1:2" ht="15.75">
      <c r="A328" s="11">
        <v>308</v>
      </c>
      <c r="B328" s="11" t="s">
        <v>346</v>
      </c>
    </row>
    <row r="329" spans="1:2" ht="15.75">
      <c r="A329" s="11">
        <v>309</v>
      </c>
      <c r="B329" s="11" t="s">
        <v>347</v>
      </c>
    </row>
    <row r="330" spans="1:2" ht="15.75">
      <c r="A330" s="11">
        <v>310</v>
      </c>
      <c r="B330" s="11" t="s">
        <v>348</v>
      </c>
    </row>
    <row r="331" spans="1:2" ht="15.75">
      <c r="A331" s="11">
        <v>311</v>
      </c>
      <c r="B331" s="11" t="s">
        <v>349</v>
      </c>
    </row>
    <row r="332" spans="1:2" ht="15.75">
      <c r="A332" s="11">
        <v>312</v>
      </c>
      <c r="B332" s="11" t="s">
        <v>350</v>
      </c>
    </row>
    <row r="333" spans="1:2" ht="15.75">
      <c r="A333" s="11">
        <v>313</v>
      </c>
      <c r="B333" s="11" t="s">
        <v>351</v>
      </c>
    </row>
    <row r="334" spans="1:2" ht="15.75">
      <c r="A334" s="11">
        <v>314</v>
      </c>
      <c r="B334" s="11" t="s">
        <v>352</v>
      </c>
    </row>
    <row r="335" spans="1:2" ht="15.75">
      <c r="A335" s="11">
        <v>315</v>
      </c>
      <c r="B335" s="11" t="s">
        <v>353</v>
      </c>
    </row>
    <row r="336" spans="1:2" ht="15.75">
      <c r="A336" s="11">
        <v>316</v>
      </c>
      <c r="B336" s="11" t="s">
        <v>354</v>
      </c>
    </row>
    <row r="337" spans="1:2" ht="15.75">
      <c r="A337" s="11">
        <v>317</v>
      </c>
      <c r="B337" s="11" t="s">
        <v>355</v>
      </c>
    </row>
    <row r="338" spans="1:2" ht="15.75">
      <c r="A338" s="11">
        <v>318</v>
      </c>
      <c r="B338" s="11" t="s">
        <v>356</v>
      </c>
    </row>
    <row r="339" spans="1:2" ht="15.75">
      <c r="A339" s="11">
        <v>319</v>
      </c>
      <c r="B339" s="11" t="s">
        <v>357</v>
      </c>
    </row>
    <row r="340" spans="1:2" ht="15.75">
      <c r="A340" s="11">
        <v>320</v>
      </c>
      <c r="B340" s="11" t="s">
        <v>358</v>
      </c>
    </row>
    <row r="341" spans="1:2" ht="15.75">
      <c r="A341" s="11">
        <v>321</v>
      </c>
      <c r="B341" s="11" t="s">
        <v>359</v>
      </c>
    </row>
    <row r="342" spans="1:2" ht="15.75">
      <c r="A342" s="11">
        <v>322</v>
      </c>
      <c r="B342" s="11" t="s">
        <v>360</v>
      </c>
    </row>
    <row r="343" spans="1:2" ht="15.75">
      <c r="A343" s="11">
        <v>323</v>
      </c>
      <c r="B343" s="11" t="s">
        <v>361</v>
      </c>
    </row>
    <row r="344" spans="1:2" ht="15.75">
      <c r="A344" s="11">
        <v>324</v>
      </c>
      <c r="B344" s="11" t="s">
        <v>362</v>
      </c>
    </row>
    <row r="345" spans="1:2" ht="15.75">
      <c r="A345" s="11">
        <v>325</v>
      </c>
      <c r="B345" s="11" t="s">
        <v>363</v>
      </c>
    </row>
    <row r="346" spans="1:2" ht="15.75">
      <c r="A346" s="11">
        <v>326</v>
      </c>
      <c r="B346" s="11" t="s">
        <v>364</v>
      </c>
    </row>
    <row r="347" spans="1:2" ht="15.75">
      <c r="A347" s="11">
        <v>327</v>
      </c>
      <c r="B347" s="11" t="s">
        <v>365</v>
      </c>
    </row>
    <row r="348" spans="1:2" ht="15.75">
      <c r="A348" s="11">
        <v>328</v>
      </c>
      <c r="B348" s="11" t="s">
        <v>366</v>
      </c>
    </row>
    <row r="349" spans="1:2" ht="15.75">
      <c r="A349" s="11">
        <v>329</v>
      </c>
      <c r="B349" s="11" t="s">
        <v>367</v>
      </c>
    </row>
    <row r="350" spans="1:2" ht="15.75">
      <c r="A350" s="11">
        <v>330</v>
      </c>
      <c r="B350" s="11" t="s">
        <v>368</v>
      </c>
    </row>
    <row r="351" spans="1:2" ht="15.75">
      <c r="A351" s="11">
        <v>331</v>
      </c>
      <c r="B351" s="11" t="s">
        <v>369</v>
      </c>
    </row>
    <row r="352" spans="1:2" ht="15.75">
      <c r="A352" s="11">
        <v>332</v>
      </c>
      <c r="B352" s="11" t="s">
        <v>370</v>
      </c>
    </row>
    <row r="353" spans="1:2" ht="15.75">
      <c r="A353" s="11">
        <v>333</v>
      </c>
      <c r="B353" s="11" t="s">
        <v>371</v>
      </c>
    </row>
    <row r="354" spans="1:2" ht="15.75">
      <c r="A354" s="11">
        <v>334</v>
      </c>
      <c r="B354" s="11" t="s">
        <v>372</v>
      </c>
    </row>
    <row r="355" spans="1:2" ht="15.75">
      <c r="A355" s="11">
        <v>335</v>
      </c>
      <c r="B355" s="11" t="s">
        <v>373</v>
      </c>
    </row>
    <row r="356" spans="1:2" ht="15.75">
      <c r="A356" s="11">
        <v>336</v>
      </c>
      <c r="B356" s="11" t="s">
        <v>374</v>
      </c>
    </row>
    <row r="357" spans="1:2" ht="15.75">
      <c r="A357" s="11">
        <v>337</v>
      </c>
      <c r="B357" s="11" t="s">
        <v>375</v>
      </c>
    </row>
    <row r="358" spans="1:2" ht="15.75">
      <c r="A358" s="11">
        <v>338</v>
      </c>
      <c r="B358" s="11" t="s">
        <v>376</v>
      </c>
    </row>
    <row r="359" spans="1:2" ht="15.75">
      <c r="A359" s="11">
        <v>339</v>
      </c>
      <c r="B359" s="11" t="s">
        <v>377</v>
      </c>
    </row>
    <row r="360" spans="1:2" ht="15.75">
      <c r="A360" s="11">
        <v>340</v>
      </c>
      <c r="B360" s="11" t="s">
        <v>378</v>
      </c>
    </row>
    <row r="361" spans="1:2" ht="15.75">
      <c r="A361" s="11">
        <v>341</v>
      </c>
      <c r="B361" s="11" t="s">
        <v>379</v>
      </c>
    </row>
    <row r="362" spans="1:2" ht="15.75">
      <c r="A362" s="11">
        <v>342</v>
      </c>
      <c r="B362" s="11" t="s">
        <v>380</v>
      </c>
    </row>
    <row r="363" spans="1:2" ht="15.75">
      <c r="A363" s="11">
        <v>343</v>
      </c>
      <c r="B363" s="11" t="s">
        <v>381</v>
      </c>
    </row>
    <row r="364" spans="1:2" ht="15.75">
      <c r="A364" s="11">
        <v>344</v>
      </c>
      <c r="B364" s="11" t="s">
        <v>382</v>
      </c>
    </row>
    <row r="365" spans="1:2" ht="15.75">
      <c r="A365" s="11">
        <v>345</v>
      </c>
      <c r="B365" s="11" t="s">
        <v>383</v>
      </c>
    </row>
    <row r="366" spans="1:2" ht="15.75">
      <c r="A366" s="11">
        <v>346</v>
      </c>
      <c r="B366" s="11" t="s">
        <v>384</v>
      </c>
    </row>
    <row r="367" spans="1:2" ht="15.75">
      <c r="A367" s="11">
        <v>347</v>
      </c>
      <c r="B367" s="11" t="s">
        <v>385</v>
      </c>
    </row>
    <row r="368" spans="1:2" ht="15.75">
      <c r="A368" s="11">
        <v>348</v>
      </c>
      <c r="B368" s="11" t="s">
        <v>386</v>
      </c>
    </row>
    <row r="369" spans="1:2" ht="15.75">
      <c r="A369" s="11">
        <v>349</v>
      </c>
      <c r="B369" s="11" t="s">
        <v>387</v>
      </c>
    </row>
    <row r="370" spans="1:2" ht="15.75">
      <c r="A370" s="11">
        <v>350</v>
      </c>
      <c r="B370" s="11" t="s">
        <v>388</v>
      </c>
    </row>
    <row r="371" spans="1:2" ht="15.75">
      <c r="A371" s="11">
        <v>351</v>
      </c>
      <c r="B371" s="11" t="s">
        <v>389</v>
      </c>
    </row>
    <row r="372" spans="1:2" ht="15.75">
      <c r="A372" s="11">
        <v>352</v>
      </c>
      <c r="B372" s="11" t="s">
        <v>390</v>
      </c>
    </row>
    <row r="373" spans="1:2" ht="15.75">
      <c r="A373" s="11">
        <v>353</v>
      </c>
      <c r="B373" s="11" t="s">
        <v>391</v>
      </c>
    </row>
    <row r="374" spans="1:2" ht="15.75">
      <c r="A374" s="11">
        <v>354</v>
      </c>
      <c r="B374" s="11" t="s">
        <v>392</v>
      </c>
    </row>
    <row r="375" spans="1:2" ht="15.75">
      <c r="A375" s="11" t="s">
        <v>393</v>
      </c>
      <c r="B375" s="11"/>
    </row>
    <row r="376" spans="1:2" ht="15.75">
      <c r="A376" s="11" t="s">
        <v>394</v>
      </c>
      <c r="B376" s="11"/>
    </row>
    <row r="377" spans="1:2" ht="15.75">
      <c r="A377" s="11">
        <v>355</v>
      </c>
      <c r="B377" s="11" t="s">
        <v>395</v>
      </c>
    </row>
    <row r="378" spans="1:2" ht="15.75">
      <c r="A378" s="11">
        <v>356</v>
      </c>
      <c r="B378" s="11" t="s">
        <v>396</v>
      </c>
    </row>
    <row r="379" spans="1:2" ht="15.75">
      <c r="A379" s="11">
        <v>357</v>
      </c>
      <c r="B379" s="11" t="s">
        <v>397</v>
      </c>
    </row>
    <row r="380" spans="1:2" ht="15.75">
      <c r="A380" s="11">
        <v>358</v>
      </c>
      <c r="B380" s="11" t="s">
        <v>398</v>
      </c>
    </row>
    <row r="381" spans="1:2" ht="15.75">
      <c r="A381" s="11">
        <v>359</v>
      </c>
      <c r="B381" s="11" t="s">
        <v>399</v>
      </c>
    </row>
    <row r="382" spans="1:2" ht="15.75">
      <c r="A382" s="11">
        <v>360</v>
      </c>
      <c r="B382" s="11" t="s">
        <v>400</v>
      </c>
    </row>
    <row r="383" spans="1:2" ht="15.75">
      <c r="A383" s="11">
        <v>361</v>
      </c>
      <c r="B383" s="11" t="s">
        <v>401</v>
      </c>
    </row>
    <row r="384" spans="1:2" ht="15.75">
      <c r="A384" s="11">
        <v>362</v>
      </c>
      <c r="B384" s="11" t="s">
        <v>402</v>
      </c>
    </row>
    <row r="385" spans="1:2" ht="15.75">
      <c r="A385" s="11">
        <v>363</v>
      </c>
      <c r="B385" s="11" t="s">
        <v>403</v>
      </c>
    </row>
    <row r="386" spans="1:2" ht="15.75">
      <c r="A386" s="11">
        <v>364</v>
      </c>
      <c r="B386" s="11" t="s">
        <v>404</v>
      </c>
    </row>
    <row r="387" spans="1:2" ht="15.75">
      <c r="A387" s="11">
        <v>365</v>
      </c>
      <c r="B387" s="11" t="s">
        <v>405</v>
      </c>
    </row>
    <row r="388" spans="1:2" ht="15.75">
      <c r="A388" s="11">
        <v>366</v>
      </c>
      <c r="B388" s="11" t="s">
        <v>406</v>
      </c>
    </row>
    <row r="389" spans="1:2" ht="15.75">
      <c r="A389" s="11">
        <v>367</v>
      </c>
      <c r="B389" s="11" t="s">
        <v>407</v>
      </c>
    </row>
    <row r="390" spans="1:2" ht="15.75">
      <c r="A390" s="11">
        <v>368</v>
      </c>
      <c r="B390" s="11" t="s">
        <v>408</v>
      </c>
    </row>
    <row r="391" spans="1:2" ht="15.75">
      <c r="A391" s="11">
        <v>369</v>
      </c>
      <c r="B391" s="11" t="s">
        <v>409</v>
      </c>
    </row>
    <row r="392" spans="1:2" ht="15.75">
      <c r="A392" s="11">
        <v>370</v>
      </c>
      <c r="B392" s="11" t="s">
        <v>410</v>
      </c>
    </row>
    <row r="393" spans="1:2" ht="15.75">
      <c r="A393" s="11">
        <v>371</v>
      </c>
      <c r="B393" s="11" t="s">
        <v>411</v>
      </c>
    </row>
    <row r="394" spans="1:2" ht="15.75">
      <c r="A394" s="11">
        <v>372</v>
      </c>
      <c r="B394" s="11" t="s">
        <v>412</v>
      </c>
    </row>
    <row r="395" spans="1:2" ht="15.75">
      <c r="A395" s="11">
        <v>373</v>
      </c>
      <c r="B395" s="11" t="s">
        <v>413</v>
      </c>
    </row>
    <row r="396" spans="1:2" ht="15.75">
      <c r="A396" s="11">
        <v>374</v>
      </c>
      <c r="B396" s="11" t="s">
        <v>414</v>
      </c>
    </row>
    <row r="397" spans="1:2" ht="15.75">
      <c r="A397" s="11">
        <v>375</v>
      </c>
      <c r="B397" s="11" t="s">
        <v>415</v>
      </c>
    </row>
    <row r="398" spans="1:2" ht="15.75">
      <c r="A398" s="11">
        <v>376</v>
      </c>
      <c r="B398" s="11" t="s">
        <v>416</v>
      </c>
    </row>
    <row r="399" spans="1:2" ht="15.75">
      <c r="A399" s="11">
        <v>377</v>
      </c>
      <c r="B399" s="11" t="s">
        <v>417</v>
      </c>
    </row>
    <row r="400" spans="1:2" ht="15.75">
      <c r="A400" s="11">
        <v>378</v>
      </c>
      <c r="B400" s="11" t="s">
        <v>418</v>
      </c>
    </row>
    <row r="401" spans="1:2" ht="15.75">
      <c r="A401" s="11">
        <v>379</v>
      </c>
      <c r="B401" s="11" t="s">
        <v>419</v>
      </c>
    </row>
    <row r="402" spans="1:2" ht="15.75">
      <c r="A402" s="11">
        <v>380</v>
      </c>
      <c r="B402" s="11" t="s">
        <v>420</v>
      </c>
    </row>
    <row r="403" spans="1:2" ht="15.75">
      <c r="A403" s="11">
        <v>381</v>
      </c>
      <c r="B403" s="11" t="s">
        <v>421</v>
      </c>
    </row>
    <row r="404" spans="1:2" ht="15.75">
      <c r="A404" s="11">
        <v>382</v>
      </c>
      <c r="B404" s="11" t="s">
        <v>422</v>
      </c>
    </row>
    <row r="405" spans="1:2" ht="15.75">
      <c r="A405" s="11">
        <v>383</v>
      </c>
      <c r="B405" s="11" t="s">
        <v>423</v>
      </c>
    </row>
    <row r="406" spans="1:2" ht="15.75">
      <c r="A406" s="11">
        <v>384</v>
      </c>
      <c r="B406" s="11" t="s">
        <v>424</v>
      </c>
    </row>
    <row r="407" spans="1:2" ht="15.75">
      <c r="A407" s="11">
        <v>385</v>
      </c>
      <c r="B407" s="11" t="s">
        <v>425</v>
      </c>
    </row>
    <row r="408" spans="1:2" ht="15.75">
      <c r="A408" s="11">
        <v>386</v>
      </c>
      <c r="B408" s="11" t="s">
        <v>426</v>
      </c>
    </row>
    <row r="409" spans="1:2" ht="15.75">
      <c r="A409" s="11">
        <v>387</v>
      </c>
      <c r="B409" s="11" t="s">
        <v>427</v>
      </c>
    </row>
    <row r="410" spans="1:2" ht="15.75">
      <c r="A410" s="11">
        <v>388</v>
      </c>
      <c r="B410" s="11" t="s">
        <v>428</v>
      </c>
    </row>
    <row r="411" spans="1:2" ht="15.75">
      <c r="A411" s="11">
        <v>389</v>
      </c>
      <c r="B411" s="11" t="s">
        <v>429</v>
      </c>
    </row>
    <row r="412" spans="1:2" ht="15.75">
      <c r="A412" s="11">
        <v>390</v>
      </c>
      <c r="B412" s="11" t="s">
        <v>430</v>
      </c>
    </row>
    <row r="413" spans="1:2" ht="15.75">
      <c r="A413" s="11">
        <v>391</v>
      </c>
      <c r="B413" s="11" t="s">
        <v>431</v>
      </c>
    </row>
    <row r="414" spans="1:2" ht="15.75">
      <c r="A414" s="11">
        <v>392</v>
      </c>
      <c r="B414" s="11" t="s">
        <v>432</v>
      </c>
    </row>
    <row r="415" spans="1:2" ht="15.75">
      <c r="A415" s="11">
        <v>393</v>
      </c>
      <c r="B415" s="11" t="s">
        <v>433</v>
      </c>
    </row>
    <row r="416" spans="1:2" ht="15.75">
      <c r="A416" s="11" t="s">
        <v>434</v>
      </c>
      <c r="B416" s="11"/>
    </row>
    <row r="417" spans="1:2" ht="15.75">
      <c r="A417" s="11" t="s">
        <v>435</v>
      </c>
      <c r="B417" s="11"/>
    </row>
    <row r="418" spans="1:2" ht="15.75">
      <c r="A418" s="11">
        <v>394</v>
      </c>
      <c r="B418" s="11" t="s">
        <v>436</v>
      </c>
    </row>
    <row r="419" spans="1:2" ht="15.75">
      <c r="A419" s="11">
        <v>395</v>
      </c>
      <c r="B419" s="11" t="s">
        <v>437</v>
      </c>
    </row>
    <row r="420" spans="1:2" ht="15.75">
      <c r="A420" s="11">
        <v>396</v>
      </c>
      <c r="B420" s="11" t="s">
        <v>438</v>
      </c>
    </row>
    <row r="421" spans="1:2" ht="15.75">
      <c r="A421" s="11">
        <v>397</v>
      </c>
      <c r="B421" s="11" t="s">
        <v>439</v>
      </c>
    </row>
    <row r="422" spans="1:2" ht="15.75">
      <c r="A422" s="11">
        <v>398</v>
      </c>
      <c r="B422" s="11" t="s">
        <v>440</v>
      </c>
    </row>
    <row r="423" spans="1:2" ht="15.75">
      <c r="A423" s="11">
        <v>399</v>
      </c>
      <c r="B423" s="11" t="s">
        <v>441</v>
      </c>
    </row>
    <row r="424" spans="1:2" ht="15.75">
      <c r="A424" s="11">
        <v>400</v>
      </c>
      <c r="B424" s="11" t="s">
        <v>442</v>
      </c>
    </row>
    <row r="425" spans="1:2" ht="15.75">
      <c r="A425" s="11">
        <v>401</v>
      </c>
      <c r="B425" s="11" t="s">
        <v>443</v>
      </c>
    </row>
    <row r="426" spans="1:2" ht="15.75">
      <c r="A426" s="11">
        <v>402</v>
      </c>
      <c r="B426" s="11" t="s">
        <v>444</v>
      </c>
    </row>
    <row r="427" spans="1:2" ht="15.75">
      <c r="A427" s="11">
        <v>403</v>
      </c>
      <c r="B427" s="11" t="s">
        <v>445</v>
      </c>
    </row>
    <row r="428" spans="1:2" ht="15.75">
      <c r="A428" s="11">
        <v>404</v>
      </c>
      <c r="B428" s="11" t="s">
        <v>446</v>
      </c>
    </row>
    <row r="429" spans="1:2" ht="15.75">
      <c r="A429" s="11">
        <v>405</v>
      </c>
      <c r="B429" s="11" t="s">
        <v>447</v>
      </c>
    </row>
    <row r="430" spans="1:2" ht="15.75">
      <c r="A430" s="11">
        <v>406</v>
      </c>
      <c r="B430" s="11" t="s">
        <v>448</v>
      </c>
    </row>
    <row r="431" spans="1:2" ht="15.75">
      <c r="A431" s="11">
        <v>407</v>
      </c>
      <c r="B431" s="11" t="s">
        <v>449</v>
      </c>
    </row>
    <row r="432" spans="1:2" ht="15.75">
      <c r="A432" s="11">
        <v>408</v>
      </c>
      <c r="B432" s="11" t="s">
        <v>450</v>
      </c>
    </row>
    <row r="433" spans="1:2" ht="15.75">
      <c r="A433" s="11">
        <v>409</v>
      </c>
      <c r="B433" s="11" t="s">
        <v>451</v>
      </c>
    </row>
    <row r="434" spans="1:2" ht="15.75">
      <c r="A434" s="11">
        <v>410</v>
      </c>
      <c r="B434" s="11" t="s">
        <v>452</v>
      </c>
    </row>
    <row r="435" spans="1:2" ht="15.75">
      <c r="A435" s="11">
        <v>411</v>
      </c>
      <c r="B435" s="11" t="s">
        <v>453</v>
      </c>
    </row>
    <row r="436" spans="1:2" ht="15.75">
      <c r="A436" s="11">
        <v>412</v>
      </c>
      <c r="B436" s="11" t="s">
        <v>454</v>
      </c>
    </row>
    <row r="437" spans="1:2" ht="15.75">
      <c r="A437" s="11">
        <v>413</v>
      </c>
      <c r="B437" s="11" t="s">
        <v>455</v>
      </c>
    </row>
    <row r="438" spans="1:2" ht="15.75">
      <c r="A438" s="11">
        <v>414</v>
      </c>
      <c r="B438" s="11" t="s">
        <v>456</v>
      </c>
    </row>
    <row r="439" spans="1:2" ht="15.75">
      <c r="A439" s="11">
        <v>415</v>
      </c>
      <c r="B439" s="11" t="s">
        <v>457</v>
      </c>
    </row>
    <row r="440" spans="1:2" ht="15.75">
      <c r="A440" s="11">
        <v>416</v>
      </c>
      <c r="B440" s="11" t="s">
        <v>458</v>
      </c>
    </row>
    <row r="441" spans="1:2" ht="15.75">
      <c r="A441" s="11">
        <v>417</v>
      </c>
      <c r="B441" s="11" t="s">
        <v>459</v>
      </c>
    </row>
    <row r="442" spans="1:2" ht="15.75">
      <c r="A442" s="11">
        <v>418</v>
      </c>
      <c r="B442" s="11" t="s">
        <v>460</v>
      </c>
    </row>
    <row r="443" spans="1:2" ht="15.75">
      <c r="A443" s="11">
        <v>419</v>
      </c>
      <c r="B443" s="11" t="s">
        <v>461</v>
      </c>
    </row>
    <row r="444" spans="1:2" ht="15.75">
      <c r="A444" s="11">
        <v>420</v>
      </c>
      <c r="B444" s="11" t="s">
        <v>462</v>
      </c>
    </row>
    <row r="445" spans="1:2" ht="15.75">
      <c r="A445" s="11">
        <v>421</v>
      </c>
      <c r="B445" s="11" t="s">
        <v>463</v>
      </c>
    </row>
    <row r="446" spans="1:2" ht="15.75">
      <c r="A446" s="11">
        <v>422</v>
      </c>
      <c r="B446" s="11" t="s">
        <v>464</v>
      </c>
    </row>
    <row r="447" spans="1:2" ht="15.75">
      <c r="A447" s="11">
        <v>423</v>
      </c>
      <c r="B447" s="11" t="s">
        <v>465</v>
      </c>
    </row>
    <row r="448" spans="1:2" ht="15.75">
      <c r="A448" s="11">
        <v>424</v>
      </c>
      <c r="B448" s="11" t="s">
        <v>466</v>
      </c>
    </row>
    <row r="449" spans="1:2" ht="15.75">
      <c r="A449" s="11">
        <v>425</v>
      </c>
      <c r="B449" s="11" t="s">
        <v>467</v>
      </c>
    </row>
    <row r="450" spans="1:2" ht="15.75">
      <c r="A450" s="11">
        <v>426</v>
      </c>
      <c r="B450" s="11" t="s">
        <v>468</v>
      </c>
    </row>
    <row r="451" spans="1:2" ht="15.75">
      <c r="A451" s="11">
        <v>427</v>
      </c>
      <c r="B451" s="11" t="s">
        <v>469</v>
      </c>
    </row>
    <row r="452" spans="1:2" ht="15.75">
      <c r="A452" s="11">
        <v>428</v>
      </c>
      <c r="B452" s="11" t="s">
        <v>470</v>
      </c>
    </row>
    <row r="453" spans="1:2" ht="15.75">
      <c r="A453" s="11">
        <v>429</v>
      </c>
      <c r="B453" s="11" t="s">
        <v>471</v>
      </c>
    </row>
    <row r="454" spans="1:2" ht="15.75">
      <c r="A454" s="11">
        <v>430</v>
      </c>
      <c r="B454" s="11" t="s">
        <v>472</v>
      </c>
    </row>
    <row r="455" spans="1:2" ht="15.75">
      <c r="A455" s="11">
        <v>431</v>
      </c>
      <c r="B455" s="11" t="s">
        <v>473</v>
      </c>
    </row>
    <row r="456" spans="1:2" ht="15.75">
      <c r="A456" s="11">
        <v>432</v>
      </c>
      <c r="B456" s="11" t="s">
        <v>474</v>
      </c>
    </row>
    <row r="457" spans="1:2" ht="15.75">
      <c r="A457" s="11">
        <v>433</v>
      </c>
      <c r="B457" s="11" t="s">
        <v>475</v>
      </c>
    </row>
    <row r="458" spans="1:2" ht="15.75">
      <c r="A458" s="11">
        <v>434</v>
      </c>
      <c r="B458" s="11" t="s">
        <v>476</v>
      </c>
    </row>
    <row r="459" spans="1:2" ht="15.75">
      <c r="A459" s="11">
        <v>435</v>
      </c>
      <c r="B459" s="11" t="s">
        <v>477</v>
      </c>
    </row>
    <row r="460" spans="1:2" ht="15.75">
      <c r="A460" s="11">
        <v>436</v>
      </c>
      <c r="B460" s="11" t="s">
        <v>478</v>
      </c>
    </row>
    <row r="461" spans="1:2" ht="15.75">
      <c r="A461" s="11">
        <v>437</v>
      </c>
      <c r="B461" s="11" t="s">
        <v>479</v>
      </c>
    </row>
    <row r="462" spans="1:2" ht="15.75">
      <c r="A462" s="11">
        <v>438</v>
      </c>
      <c r="B462" s="11" t="s">
        <v>480</v>
      </c>
    </row>
    <row r="463" spans="1:2" ht="15.75">
      <c r="A463" s="11">
        <v>439</v>
      </c>
      <c r="B463" s="11" t="s">
        <v>481</v>
      </c>
    </row>
    <row r="464" spans="1:2" ht="15.75">
      <c r="A464" s="11">
        <v>440</v>
      </c>
      <c r="B464" s="11" t="s">
        <v>482</v>
      </c>
    </row>
    <row r="465" spans="1:2" ht="15.75">
      <c r="A465" s="11">
        <v>441</v>
      </c>
      <c r="B465" s="11" t="s">
        <v>483</v>
      </c>
    </row>
    <row r="466" spans="1:2" ht="15.75">
      <c r="A466" s="11">
        <v>442</v>
      </c>
      <c r="B466" s="11" t="s">
        <v>484</v>
      </c>
    </row>
    <row r="467" spans="1:2" ht="15.75">
      <c r="A467" s="11">
        <v>443</v>
      </c>
      <c r="B467" s="11" t="s">
        <v>485</v>
      </c>
    </row>
    <row r="468" spans="1:2" ht="15.75">
      <c r="A468" s="11">
        <v>444</v>
      </c>
      <c r="B468" s="11" t="s">
        <v>486</v>
      </c>
    </row>
    <row r="469" spans="1:2" ht="15.75">
      <c r="A469" s="11">
        <v>445</v>
      </c>
      <c r="B469" s="11" t="s">
        <v>487</v>
      </c>
    </row>
    <row r="470" spans="1:2" ht="15.75">
      <c r="A470" s="11">
        <v>446</v>
      </c>
      <c r="B470" s="11" t="s">
        <v>488</v>
      </c>
    </row>
    <row r="471" spans="1:2" ht="15.75">
      <c r="A471" s="11">
        <v>447</v>
      </c>
      <c r="B471" s="11" t="s">
        <v>489</v>
      </c>
    </row>
    <row r="472" spans="1:2" ht="15.75">
      <c r="A472" s="11">
        <v>448</v>
      </c>
      <c r="B472" s="11" t="s">
        <v>490</v>
      </c>
    </row>
    <row r="473" spans="1:2" ht="15.75">
      <c r="A473" s="11">
        <v>449</v>
      </c>
      <c r="B473" s="11" t="s">
        <v>491</v>
      </c>
    </row>
    <row r="474" spans="1:2" ht="15.75">
      <c r="A474" s="11">
        <v>450</v>
      </c>
      <c r="B474" s="11" t="s">
        <v>492</v>
      </c>
    </row>
    <row r="475" spans="1:2" ht="15.75">
      <c r="A475" s="11">
        <v>451</v>
      </c>
      <c r="B475" s="11" t="s">
        <v>493</v>
      </c>
    </row>
    <row r="476" spans="1:2" ht="15.75">
      <c r="A476" s="11">
        <v>452</v>
      </c>
      <c r="B476" s="11" t="s">
        <v>494</v>
      </c>
    </row>
    <row r="477" spans="1:2" ht="15.75">
      <c r="A477" s="11">
        <v>453</v>
      </c>
      <c r="B477" s="11" t="s">
        <v>495</v>
      </c>
    </row>
    <row r="478" spans="1:2" ht="15.75">
      <c r="A478" s="11">
        <v>454</v>
      </c>
      <c r="B478" s="11" t="s">
        <v>496</v>
      </c>
    </row>
    <row r="479" spans="1:2" ht="15.75">
      <c r="A479" s="11">
        <v>455</v>
      </c>
      <c r="B479" s="11" t="s">
        <v>497</v>
      </c>
    </row>
    <row r="480" spans="1:2" ht="15.75">
      <c r="A480" s="11">
        <v>456</v>
      </c>
      <c r="B480" s="11" t="s">
        <v>498</v>
      </c>
    </row>
    <row r="481" spans="1:2" ht="15.75">
      <c r="A481" s="11">
        <v>457</v>
      </c>
      <c r="B481" s="11" t="s">
        <v>499</v>
      </c>
    </row>
    <row r="482" spans="1:2" ht="15.75">
      <c r="A482" s="11">
        <v>458</v>
      </c>
      <c r="B482" s="11" t="s">
        <v>500</v>
      </c>
    </row>
    <row r="483" spans="1:2" ht="15.75">
      <c r="A483" s="11">
        <v>459</v>
      </c>
      <c r="B483" s="11" t="s">
        <v>501</v>
      </c>
    </row>
    <row r="484" spans="1:2" ht="15.75">
      <c r="A484" s="11">
        <v>460</v>
      </c>
      <c r="B484" s="11" t="s">
        <v>502</v>
      </c>
    </row>
    <row r="485" spans="1:2" ht="15.75">
      <c r="A485" s="11">
        <v>461</v>
      </c>
      <c r="B485" s="11" t="s">
        <v>503</v>
      </c>
    </row>
    <row r="486" spans="1:2" ht="15.75">
      <c r="A486" s="11">
        <v>462</v>
      </c>
      <c r="B486" s="11" t="s">
        <v>504</v>
      </c>
    </row>
    <row r="487" spans="1:2" ht="15.75">
      <c r="A487" s="11">
        <v>463</v>
      </c>
      <c r="B487" s="11" t="s">
        <v>505</v>
      </c>
    </row>
    <row r="488" spans="1:2" ht="15.75">
      <c r="A488" s="11">
        <v>464</v>
      </c>
      <c r="B488" s="11" t="s">
        <v>506</v>
      </c>
    </row>
    <row r="489" spans="1:2" ht="15.75">
      <c r="A489" s="11">
        <v>465</v>
      </c>
      <c r="B489" s="11" t="s">
        <v>507</v>
      </c>
    </row>
    <row r="490" spans="1:2" ht="15.75">
      <c r="A490" s="11">
        <v>466</v>
      </c>
      <c r="B490" s="11" t="s">
        <v>508</v>
      </c>
    </row>
    <row r="491" spans="1:2" ht="15.75">
      <c r="A491" s="11" t="s">
        <v>509</v>
      </c>
      <c r="B491" s="11"/>
    </row>
    <row r="492" spans="1:2" ht="15.75">
      <c r="A492" s="11" t="s">
        <v>510</v>
      </c>
      <c r="B492" s="11"/>
    </row>
    <row r="493" spans="1:2" ht="15.75">
      <c r="A493" s="11">
        <v>467</v>
      </c>
      <c r="B493" s="11" t="s">
        <v>511</v>
      </c>
    </row>
    <row r="494" spans="1:2" ht="15.75">
      <c r="A494" s="11">
        <v>468</v>
      </c>
      <c r="B494" s="11" t="s">
        <v>512</v>
      </c>
    </row>
    <row r="495" spans="1:2" ht="15.75">
      <c r="A495" s="11">
        <v>469</v>
      </c>
      <c r="B495" s="11" t="s">
        <v>513</v>
      </c>
    </row>
    <row r="496" spans="1:2" ht="15.75">
      <c r="A496" s="11">
        <v>470</v>
      </c>
      <c r="B496" s="11" t="s">
        <v>514</v>
      </c>
    </row>
    <row r="497" spans="1:2" ht="15.75">
      <c r="A497" s="11">
        <v>471</v>
      </c>
      <c r="B497" s="11" t="s">
        <v>515</v>
      </c>
    </row>
    <row r="498" spans="1:2" ht="15.75">
      <c r="A498" s="11">
        <v>472</v>
      </c>
      <c r="B498" s="11" t="s">
        <v>516</v>
      </c>
    </row>
    <row r="499" spans="1:2" ht="15.75">
      <c r="A499" s="11">
        <v>473</v>
      </c>
      <c r="B499" s="11" t="s">
        <v>517</v>
      </c>
    </row>
    <row r="500" spans="1:2" ht="15.75">
      <c r="A500" s="11">
        <v>474</v>
      </c>
      <c r="B500" s="11" t="s">
        <v>518</v>
      </c>
    </row>
    <row r="501" spans="1:2" ht="15.75">
      <c r="A501" s="11">
        <v>475</v>
      </c>
      <c r="B501" s="11" t="s">
        <v>519</v>
      </c>
    </row>
    <row r="502" spans="1:2" ht="15.75">
      <c r="A502" s="11">
        <v>476</v>
      </c>
      <c r="B502" s="11" t="s">
        <v>520</v>
      </c>
    </row>
    <row r="503" spans="1:2" ht="15.75">
      <c r="A503" s="11">
        <v>477</v>
      </c>
      <c r="B503" s="11" t="s">
        <v>521</v>
      </c>
    </row>
    <row r="504" spans="1:2" ht="15.75">
      <c r="A504" s="11">
        <v>478</v>
      </c>
      <c r="B504" s="11" t="s">
        <v>522</v>
      </c>
    </row>
    <row r="505" spans="1:2" ht="15.75">
      <c r="A505" s="11">
        <v>479</v>
      </c>
      <c r="B505" s="11" t="s">
        <v>523</v>
      </c>
    </row>
    <row r="506" spans="1:2" ht="15.75">
      <c r="A506" s="11">
        <v>480</v>
      </c>
      <c r="B506" s="11" t="s">
        <v>524</v>
      </c>
    </row>
    <row r="507" spans="1:2" ht="15.75">
      <c r="A507" s="11">
        <v>481</v>
      </c>
      <c r="B507" s="11" t="s">
        <v>525</v>
      </c>
    </row>
    <row r="508" spans="1:2" ht="15.75">
      <c r="A508" s="11">
        <v>482</v>
      </c>
      <c r="B508" s="11" t="s">
        <v>526</v>
      </c>
    </row>
    <row r="509" spans="1:2" ht="15.75">
      <c r="A509" s="11">
        <v>483</v>
      </c>
      <c r="B509" s="11" t="s">
        <v>527</v>
      </c>
    </row>
    <row r="510" spans="1:2" ht="15.75">
      <c r="A510" s="11">
        <v>484</v>
      </c>
      <c r="B510" s="11" t="s">
        <v>528</v>
      </c>
    </row>
    <row r="511" spans="1:2" ht="15.75">
      <c r="A511" s="11">
        <v>485</v>
      </c>
      <c r="B511" s="11" t="s">
        <v>529</v>
      </c>
    </row>
    <row r="512" spans="1:2" ht="15.75">
      <c r="A512" s="11">
        <v>486</v>
      </c>
      <c r="B512" s="11" t="s">
        <v>530</v>
      </c>
    </row>
    <row r="513" spans="1:2" ht="15.75">
      <c r="A513" s="11">
        <v>487</v>
      </c>
      <c r="B513" s="11" t="s">
        <v>531</v>
      </c>
    </row>
    <row r="514" spans="1:2" ht="15.75">
      <c r="A514" s="11">
        <v>488</v>
      </c>
      <c r="B514" s="11" t="s">
        <v>532</v>
      </c>
    </row>
    <row r="515" spans="1:2" ht="15.75">
      <c r="A515" s="11">
        <v>489</v>
      </c>
      <c r="B515" s="11" t="s">
        <v>533</v>
      </c>
    </row>
    <row r="516" spans="1:2" ht="15.75">
      <c r="A516" s="11">
        <v>490</v>
      </c>
      <c r="B516" s="11" t="s">
        <v>534</v>
      </c>
    </row>
    <row r="517" spans="1:2" ht="15.75">
      <c r="A517" s="11">
        <v>491</v>
      </c>
      <c r="B517" s="11" t="s">
        <v>535</v>
      </c>
    </row>
    <row r="518" spans="1:2" ht="15.75">
      <c r="A518" s="11">
        <v>492</v>
      </c>
      <c r="B518" s="11" t="s">
        <v>536</v>
      </c>
    </row>
    <row r="519" spans="1:2" ht="15.75">
      <c r="A519" s="11">
        <v>493</v>
      </c>
      <c r="B519" s="11" t="s">
        <v>537</v>
      </c>
    </row>
    <row r="520" spans="1:2" ht="15.75">
      <c r="A520" s="11">
        <v>494</v>
      </c>
      <c r="B520" s="11" t="s">
        <v>538</v>
      </c>
    </row>
    <row r="521" spans="1:2" ht="15.75">
      <c r="A521" s="11">
        <v>495</v>
      </c>
      <c r="B521" s="11" t="s">
        <v>539</v>
      </c>
    </row>
    <row r="522" spans="1:2" ht="15.75">
      <c r="A522" s="11">
        <v>496</v>
      </c>
      <c r="B522" s="11" t="s">
        <v>540</v>
      </c>
    </row>
    <row r="523" spans="1:2" ht="15.75">
      <c r="A523" s="11">
        <v>497</v>
      </c>
      <c r="B523" s="11" t="s">
        <v>541</v>
      </c>
    </row>
    <row r="524" spans="1:2" ht="15.75">
      <c r="A524" s="11">
        <v>498</v>
      </c>
      <c r="B524" s="11" t="s">
        <v>542</v>
      </c>
    </row>
    <row r="525" spans="1:2" ht="15.75">
      <c r="A525" s="11">
        <v>499</v>
      </c>
      <c r="B525" s="11" t="s">
        <v>543</v>
      </c>
    </row>
    <row r="526" spans="1:2" ht="15.75">
      <c r="A526" s="11">
        <v>500</v>
      </c>
      <c r="B526" s="11" t="s">
        <v>544</v>
      </c>
    </row>
    <row r="527" spans="1:2" ht="15.75">
      <c r="A527" s="11">
        <v>501</v>
      </c>
      <c r="B527" s="11" t="s">
        <v>545</v>
      </c>
    </row>
    <row r="528" spans="1:2" ht="15.75">
      <c r="A528" s="11">
        <v>502</v>
      </c>
      <c r="B528" s="11" t="s">
        <v>546</v>
      </c>
    </row>
    <row r="529" spans="1:2" ht="15.75">
      <c r="A529" s="11">
        <v>503</v>
      </c>
      <c r="B529" s="11" t="s">
        <v>547</v>
      </c>
    </row>
    <row r="530" spans="1:2" ht="15.75">
      <c r="A530" s="11">
        <v>504</v>
      </c>
      <c r="B530" s="11" t="s">
        <v>548</v>
      </c>
    </row>
    <row r="531" spans="1:2" ht="15.75">
      <c r="A531" s="11">
        <v>505</v>
      </c>
      <c r="B531" s="11" t="s">
        <v>549</v>
      </c>
    </row>
    <row r="532" spans="1:2" ht="15.75">
      <c r="A532" s="11">
        <v>506</v>
      </c>
      <c r="B532" s="11" t="s">
        <v>550</v>
      </c>
    </row>
    <row r="533" spans="1:2" ht="15.75">
      <c r="A533" s="11">
        <v>507</v>
      </c>
      <c r="B533" s="11" t="s">
        <v>551</v>
      </c>
    </row>
    <row r="534" spans="1:2" ht="15.75">
      <c r="A534" s="11">
        <v>508</v>
      </c>
      <c r="B534" s="11" t="s">
        <v>552</v>
      </c>
    </row>
    <row r="535" spans="1:2" ht="15.75">
      <c r="A535" s="11">
        <v>509</v>
      </c>
      <c r="B535" s="11" t="s">
        <v>553</v>
      </c>
    </row>
    <row r="536" spans="1:2" ht="15.75">
      <c r="A536" s="11">
        <v>510</v>
      </c>
      <c r="B536" s="11" t="s">
        <v>554</v>
      </c>
    </row>
    <row r="537" spans="1:2" ht="15.75">
      <c r="A537" s="11">
        <v>511</v>
      </c>
      <c r="B537" s="11" t="s">
        <v>555</v>
      </c>
    </row>
    <row r="538" spans="1:2" ht="15.75">
      <c r="A538" s="11">
        <v>512</v>
      </c>
      <c r="B538" s="11" t="s">
        <v>556</v>
      </c>
    </row>
    <row r="539" spans="1:2" ht="15.75">
      <c r="A539" s="11">
        <v>513</v>
      </c>
      <c r="B539" s="11" t="s">
        <v>557</v>
      </c>
    </row>
    <row r="540" spans="1:2" ht="15.75">
      <c r="A540" s="11">
        <v>514</v>
      </c>
      <c r="B540" s="11" t="s">
        <v>558</v>
      </c>
    </row>
    <row r="541" spans="1:2" ht="15.75">
      <c r="A541" s="11">
        <v>515</v>
      </c>
      <c r="B541" s="11" t="s">
        <v>559</v>
      </c>
    </row>
    <row r="542" spans="1:2" ht="15.75">
      <c r="A542" s="11" t="s">
        <v>560</v>
      </c>
      <c r="B542" s="11"/>
    </row>
    <row r="543" spans="1:2" ht="15.75">
      <c r="A543" s="11" t="s">
        <v>561</v>
      </c>
      <c r="B543" s="11"/>
    </row>
    <row r="544" spans="1:2" ht="15.75">
      <c r="A544" s="11">
        <v>516</v>
      </c>
      <c r="B544" s="11" t="s">
        <v>562</v>
      </c>
    </row>
    <row r="545" spans="1:2" ht="15.75">
      <c r="A545" s="11">
        <v>517</v>
      </c>
      <c r="B545" s="11" t="s">
        <v>563</v>
      </c>
    </row>
    <row r="546" spans="1:2" ht="15.75">
      <c r="A546" s="11">
        <v>518</v>
      </c>
      <c r="B546" s="11" t="s">
        <v>564</v>
      </c>
    </row>
    <row r="547" spans="1:2" ht="15.75">
      <c r="A547" s="11">
        <v>519</v>
      </c>
      <c r="B547" s="11" t="s">
        <v>565</v>
      </c>
    </row>
    <row r="548" spans="1:2" ht="15.75">
      <c r="A548" s="11">
        <v>520</v>
      </c>
      <c r="B548" s="11" t="s">
        <v>566</v>
      </c>
    </row>
    <row r="549" spans="1:2" ht="15.75">
      <c r="A549" s="11">
        <v>521</v>
      </c>
      <c r="B549" s="11" t="s">
        <v>567</v>
      </c>
    </row>
    <row r="550" spans="1:2" ht="15.75">
      <c r="A550" s="11">
        <v>522</v>
      </c>
      <c r="B550" s="11" t="s">
        <v>568</v>
      </c>
    </row>
    <row r="551" spans="1:2" ht="15.75">
      <c r="A551" s="11">
        <v>523</v>
      </c>
      <c r="B551" s="11" t="s">
        <v>569</v>
      </c>
    </row>
    <row r="552" spans="1:2" ht="15.75">
      <c r="A552" s="11">
        <v>524</v>
      </c>
      <c r="B552" s="11" t="s">
        <v>570</v>
      </c>
    </row>
    <row r="553" spans="1:2" ht="15.75">
      <c r="A553" s="11">
        <v>525</v>
      </c>
      <c r="B553" s="11" t="s">
        <v>571</v>
      </c>
    </row>
    <row r="554" spans="1:2" ht="15.75">
      <c r="A554" s="11">
        <v>526</v>
      </c>
      <c r="B554" s="11" t="s">
        <v>572</v>
      </c>
    </row>
    <row r="555" spans="1:2" ht="15.75">
      <c r="A555" s="11">
        <v>527</v>
      </c>
      <c r="B555" s="11" t="s">
        <v>573</v>
      </c>
    </row>
    <row r="556" spans="1:2" ht="15.75">
      <c r="A556" s="11">
        <v>528</v>
      </c>
      <c r="B556" s="11" t="s">
        <v>574</v>
      </c>
    </row>
    <row r="557" spans="1:2" ht="15.75">
      <c r="A557" s="11">
        <v>529</v>
      </c>
      <c r="B557" s="11" t="s">
        <v>575</v>
      </c>
    </row>
    <row r="558" spans="1:2" ht="15.75">
      <c r="A558" s="11">
        <v>530</v>
      </c>
      <c r="B558" s="11" t="s">
        <v>576</v>
      </c>
    </row>
    <row r="559" spans="1:2" ht="15.75">
      <c r="A559" s="11">
        <v>531</v>
      </c>
      <c r="B559" s="11" t="s">
        <v>577</v>
      </c>
    </row>
    <row r="560" spans="1:2" ht="15.75">
      <c r="A560" s="11" t="s">
        <v>578</v>
      </c>
      <c r="B560" s="11"/>
    </row>
    <row r="561" spans="1:2" ht="15.75">
      <c r="A561" s="11" t="s">
        <v>579</v>
      </c>
      <c r="B561" s="11"/>
    </row>
    <row r="562" spans="1:2" ht="15.75">
      <c r="A562" s="11">
        <v>532</v>
      </c>
      <c r="B562" s="11" t="s">
        <v>580</v>
      </c>
    </row>
    <row r="563" spans="1:2" ht="15.75">
      <c r="A563" s="11">
        <v>533</v>
      </c>
      <c r="B563" s="11" t="s">
        <v>581</v>
      </c>
    </row>
    <row r="564" spans="1:2" ht="15.75">
      <c r="A564" s="11">
        <v>534</v>
      </c>
      <c r="B564" s="11" t="s">
        <v>582</v>
      </c>
    </row>
    <row r="565" spans="1:2" ht="15.75">
      <c r="A565" s="11">
        <v>535</v>
      </c>
      <c r="B565" s="11" t="s">
        <v>583</v>
      </c>
    </row>
    <row r="566" spans="1:2" ht="15.75">
      <c r="A566" s="11">
        <v>536</v>
      </c>
      <c r="B566" s="11" t="s">
        <v>584</v>
      </c>
    </row>
    <row r="567" spans="1:2" ht="15.75">
      <c r="A567" s="11">
        <v>537</v>
      </c>
      <c r="B567" s="11" t="s">
        <v>585</v>
      </c>
    </row>
    <row r="568" spans="1:2" ht="15.75">
      <c r="A568" s="11">
        <v>538</v>
      </c>
      <c r="B568" s="11" t="s">
        <v>586</v>
      </c>
    </row>
    <row r="569" spans="1:2" ht="15.75">
      <c r="A569" s="11">
        <v>539</v>
      </c>
      <c r="B569" s="11" t="s">
        <v>587</v>
      </c>
    </row>
    <row r="570" spans="1:2" ht="15.75">
      <c r="A570" s="11">
        <v>540</v>
      </c>
      <c r="B570" s="11" t="s">
        <v>588</v>
      </c>
    </row>
    <row r="571" spans="1:2" ht="15.75">
      <c r="A571" s="11">
        <v>541</v>
      </c>
      <c r="B571" s="11" t="s">
        <v>589</v>
      </c>
    </row>
    <row r="572" spans="1:2" ht="15.75">
      <c r="A572" s="11">
        <v>542</v>
      </c>
      <c r="B572" s="11" t="s">
        <v>590</v>
      </c>
    </row>
    <row r="573" spans="1:2" ht="15.75">
      <c r="A573" s="11">
        <v>543</v>
      </c>
      <c r="B573" s="11" t="s">
        <v>591</v>
      </c>
    </row>
    <row r="574" spans="1:2" ht="15.75">
      <c r="A574" s="11">
        <v>544</v>
      </c>
      <c r="B574" s="11" t="s">
        <v>592</v>
      </c>
    </row>
    <row r="575" spans="1:2" ht="15.75">
      <c r="A575" s="11">
        <v>545</v>
      </c>
      <c r="B575" s="11" t="s">
        <v>593</v>
      </c>
    </row>
    <row r="576" spans="1:2" ht="15.75">
      <c r="A576" s="11">
        <v>546</v>
      </c>
      <c r="B576" s="11" t="s">
        <v>594</v>
      </c>
    </row>
    <row r="577" spans="1:2" ht="15.75">
      <c r="A577" s="11">
        <v>547</v>
      </c>
      <c r="B577" s="11" t="s">
        <v>595</v>
      </c>
    </row>
    <row r="578" spans="1:2" ht="15.75">
      <c r="A578" s="11">
        <v>548</v>
      </c>
      <c r="B578" s="11" t="s">
        <v>596</v>
      </c>
    </row>
    <row r="579" spans="1:2" ht="15.75">
      <c r="A579" s="11">
        <v>549</v>
      </c>
      <c r="B579" s="11" t="s">
        <v>597</v>
      </c>
    </row>
    <row r="580" spans="1:2" ht="15.75">
      <c r="A580" s="11">
        <v>550</v>
      </c>
      <c r="B580" s="11" t="s">
        <v>598</v>
      </c>
    </row>
    <row r="581" spans="1:2" ht="15.75">
      <c r="A581" s="11">
        <v>551</v>
      </c>
      <c r="B581" s="11" t="s">
        <v>599</v>
      </c>
    </row>
    <row r="582" spans="1:2" ht="15.75">
      <c r="A582" s="11" t="s">
        <v>600</v>
      </c>
      <c r="B582" s="11"/>
    </row>
    <row r="583" spans="1:2" ht="15.75">
      <c r="A583" s="11" t="s">
        <v>601</v>
      </c>
      <c r="B583" s="11"/>
    </row>
    <row r="584" spans="1:2" ht="15.75">
      <c r="A584" s="11">
        <v>552</v>
      </c>
      <c r="B584" s="11" t="s">
        <v>602</v>
      </c>
    </row>
    <row r="585" spans="1:2" ht="15.75">
      <c r="A585" s="11">
        <v>553</v>
      </c>
      <c r="B585" s="11" t="s">
        <v>603</v>
      </c>
    </row>
    <row r="586" spans="1:2" ht="15.75">
      <c r="A586" s="11">
        <v>554</v>
      </c>
      <c r="B586" s="11" t="s">
        <v>604</v>
      </c>
    </row>
    <row r="587" spans="1:2" ht="15.75">
      <c r="A587" s="11">
        <v>555</v>
      </c>
      <c r="B587" s="11" t="s">
        <v>605</v>
      </c>
    </row>
    <row r="588" spans="1:2" ht="15.75">
      <c r="A588" s="11">
        <v>556</v>
      </c>
      <c r="B588" s="11" t="s">
        <v>606</v>
      </c>
    </row>
    <row r="589" spans="1:2" ht="15.75">
      <c r="A589" s="11">
        <v>557</v>
      </c>
      <c r="B589" s="11" t="s">
        <v>607</v>
      </c>
    </row>
    <row r="590" spans="1:2" ht="15.75">
      <c r="A590" s="11">
        <v>558</v>
      </c>
      <c r="B590" s="11" t="s">
        <v>608</v>
      </c>
    </row>
    <row r="591" spans="1:2" ht="15.75">
      <c r="A591" s="11">
        <v>559</v>
      </c>
      <c r="B591" s="11" t="s">
        <v>609</v>
      </c>
    </row>
    <row r="592" spans="1:2" ht="15.75">
      <c r="A592" s="11">
        <v>560</v>
      </c>
      <c r="B592" s="11" t="s">
        <v>610</v>
      </c>
    </row>
    <row r="593" spans="1:2" ht="15.75">
      <c r="A593" s="11">
        <v>561</v>
      </c>
      <c r="B593" s="11" t="s">
        <v>611</v>
      </c>
    </row>
    <row r="594" spans="1:2" ht="15.75">
      <c r="A594" s="11" t="s">
        <v>612</v>
      </c>
      <c r="B594" s="11"/>
    </row>
    <row r="595" spans="1:2" ht="15.75">
      <c r="A595" s="11" t="s">
        <v>613</v>
      </c>
      <c r="B595" s="11"/>
    </row>
    <row r="596" spans="1:2" ht="15.75">
      <c r="A596" s="11">
        <v>562</v>
      </c>
      <c r="B596" s="11" t="s">
        <v>614</v>
      </c>
    </row>
    <row r="597" spans="1:2" ht="15.75">
      <c r="A597" s="11">
        <v>563</v>
      </c>
      <c r="B597" s="11" t="s">
        <v>615</v>
      </c>
    </row>
    <row r="598" spans="1:2" ht="15.75">
      <c r="A598" s="11">
        <v>564</v>
      </c>
      <c r="B598" s="11" t="s">
        <v>616</v>
      </c>
    </row>
    <row r="599" spans="1:2" ht="15.75">
      <c r="A599" s="11">
        <v>565</v>
      </c>
      <c r="B599" s="11" t="s">
        <v>617</v>
      </c>
    </row>
    <row r="600" spans="1:2" ht="15.75">
      <c r="A600" s="11">
        <v>566</v>
      </c>
      <c r="B600" s="11" t="s">
        <v>618</v>
      </c>
    </row>
    <row r="601" spans="1:2" ht="15.75">
      <c r="A601" s="11">
        <v>567</v>
      </c>
      <c r="B601" s="11" t="s">
        <v>619</v>
      </c>
    </row>
    <row r="602" spans="1:2" ht="15.75">
      <c r="A602" s="11">
        <v>568</v>
      </c>
      <c r="B602" s="11" t="s">
        <v>620</v>
      </c>
    </row>
    <row r="603" spans="1:2" ht="15.75">
      <c r="A603" s="11">
        <v>569</v>
      </c>
      <c r="B603" s="11" t="s">
        <v>621</v>
      </c>
    </row>
    <row r="604" spans="1:2" ht="15.75">
      <c r="A604" s="11">
        <v>570</v>
      </c>
      <c r="B604" s="11" t="s">
        <v>622</v>
      </c>
    </row>
    <row r="605" spans="1:2" ht="15.75">
      <c r="A605" s="11">
        <v>571</v>
      </c>
      <c r="B605" s="11" t="s">
        <v>623</v>
      </c>
    </row>
    <row r="606" spans="1:2" ht="15.75">
      <c r="A606" s="11">
        <v>572</v>
      </c>
      <c r="B606" s="11" t="s">
        <v>624</v>
      </c>
    </row>
    <row r="607" spans="1:2" ht="15.75">
      <c r="A607" s="11">
        <v>573</v>
      </c>
      <c r="B607" s="11" t="s">
        <v>625</v>
      </c>
    </row>
    <row r="608" spans="1:2" ht="15.75">
      <c r="A608" s="11">
        <v>574</v>
      </c>
      <c r="B608" s="11" t="s">
        <v>626</v>
      </c>
    </row>
    <row r="609" spans="1:2" ht="15.75">
      <c r="A609" s="11">
        <v>575</v>
      </c>
      <c r="B609" s="11" t="s">
        <v>627</v>
      </c>
    </row>
    <row r="610" spans="1:2" ht="15.75">
      <c r="A610" s="11">
        <v>576</v>
      </c>
      <c r="B610" s="11" t="s">
        <v>628</v>
      </c>
    </row>
    <row r="611" spans="1:2" ht="15.75">
      <c r="A611" s="11">
        <v>577</v>
      </c>
      <c r="B611" s="11" t="s">
        <v>629</v>
      </c>
    </row>
    <row r="612" spans="1:2" ht="15.75">
      <c r="A612" s="11">
        <v>578</v>
      </c>
      <c r="B612" s="11" t="s">
        <v>630</v>
      </c>
    </row>
    <row r="613" spans="1:2" ht="15.75">
      <c r="A613" s="11">
        <v>579</v>
      </c>
      <c r="B613" s="11" t="s">
        <v>631</v>
      </c>
    </row>
    <row r="614" spans="1:2" ht="15.75">
      <c r="A614" s="11">
        <v>580</v>
      </c>
      <c r="B614" s="11" t="s">
        <v>632</v>
      </c>
    </row>
    <row r="615" spans="1:2" ht="15.75">
      <c r="A615" s="11">
        <v>581</v>
      </c>
      <c r="B615" s="11" t="s">
        <v>633</v>
      </c>
    </row>
    <row r="616" spans="1:2" ht="15.75">
      <c r="A616" s="11">
        <v>582</v>
      </c>
      <c r="B616" s="11" t="s">
        <v>634</v>
      </c>
    </row>
    <row r="617" spans="1:2" ht="15.75">
      <c r="A617" s="11">
        <v>583</v>
      </c>
      <c r="B617" s="11" t="s">
        <v>635</v>
      </c>
    </row>
    <row r="618" spans="1:2" ht="15.75">
      <c r="A618" s="11">
        <v>584</v>
      </c>
      <c r="B618" s="11" t="s">
        <v>636</v>
      </c>
    </row>
    <row r="619" spans="1:2" ht="15.75">
      <c r="A619" s="11">
        <v>585</v>
      </c>
      <c r="B619" s="11" t="s">
        <v>637</v>
      </c>
    </row>
    <row r="620" spans="1:2" ht="15.75">
      <c r="A620" s="11">
        <v>586</v>
      </c>
      <c r="B620" s="11" t="s">
        <v>638</v>
      </c>
    </row>
    <row r="621" spans="1:2" ht="15.75">
      <c r="A621" s="11">
        <v>587</v>
      </c>
      <c r="B621" s="11" t="s">
        <v>639</v>
      </c>
    </row>
    <row r="622" spans="1:2" ht="15.75">
      <c r="A622" s="11">
        <v>588</v>
      </c>
      <c r="B622" s="11" t="s">
        <v>640</v>
      </c>
    </row>
    <row r="623" spans="1:2" ht="15.75">
      <c r="A623" s="11">
        <v>589</v>
      </c>
      <c r="B623" s="11" t="s">
        <v>641</v>
      </c>
    </row>
    <row r="624" spans="1:2" ht="15.75">
      <c r="A624" s="11">
        <v>590</v>
      </c>
      <c r="B624" s="11" t="s">
        <v>642</v>
      </c>
    </row>
    <row r="625" spans="1:2" ht="15.75">
      <c r="A625" s="11">
        <v>591</v>
      </c>
      <c r="B625" s="11" t="s">
        <v>643</v>
      </c>
    </row>
    <row r="626" spans="1:2" ht="15.75">
      <c r="A626" s="11">
        <v>592</v>
      </c>
      <c r="B626" s="11" t="s">
        <v>644</v>
      </c>
    </row>
    <row r="627" spans="1:2" ht="15.75">
      <c r="A627" s="11">
        <v>593</v>
      </c>
      <c r="B627" s="11" t="s">
        <v>645</v>
      </c>
    </row>
    <row r="628" spans="1:2" ht="15.75">
      <c r="A628" s="11">
        <v>594</v>
      </c>
      <c r="B628" s="11" t="s">
        <v>646</v>
      </c>
    </row>
    <row r="629" spans="1:2" ht="15.75">
      <c r="A629" s="11">
        <v>595</v>
      </c>
      <c r="B629" s="11" t="s">
        <v>647</v>
      </c>
    </row>
    <row r="630" spans="1:2" ht="15.75">
      <c r="A630" s="11">
        <v>596</v>
      </c>
      <c r="B630" s="11" t="s">
        <v>648</v>
      </c>
    </row>
    <row r="631" spans="1:2" ht="15.75">
      <c r="A631" s="11">
        <v>597</v>
      </c>
      <c r="B631" s="11" t="s">
        <v>649</v>
      </c>
    </row>
    <row r="632" spans="1:2" ht="15.75">
      <c r="A632" s="11">
        <v>598</v>
      </c>
      <c r="B632" s="11" t="s">
        <v>650</v>
      </c>
    </row>
    <row r="633" spans="1:2" ht="15.75">
      <c r="A633" s="11">
        <v>599</v>
      </c>
      <c r="B633" s="11" t="s">
        <v>651</v>
      </c>
    </row>
    <row r="634" spans="1:2" ht="15.75">
      <c r="A634" s="11">
        <v>600</v>
      </c>
      <c r="B634" s="11" t="s">
        <v>652</v>
      </c>
    </row>
    <row r="635" spans="1:2" ht="15.75">
      <c r="A635" s="11">
        <v>601</v>
      </c>
      <c r="B635" s="11" t="s">
        <v>653</v>
      </c>
    </row>
    <row r="636" spans="1:2" ht="15.75">
      <c r="A636" s="11">
        <v>602</v>
      </c>
      <c r="B636" s="11" t="s">
        <v>654</v>
      </c>
    </row>
    <row r="637" spans="1:2" ht="15.75">
      <c r="A637" s="11">
        <v>603</v>
      </c>
      <c r="B637" s="11" t="s">
        <v>655</v>
      </c>
    </row>
    <row r="638" spans="1:2" ht="15.75">
      <c r="A638" s="11">
        <v>604</v>
      </c>
      <c r="B638" s="11" t="s">
        <v>656</v>
      </c>
    </row>
    <row r="639" spans="1:2" ht="15.75">
      <c r="A639" s="11">
        <v>605</v>
      </c>
      <c r="B639" s="11" t="s">
        <v>657</v>
      </c>
    </row>
    <row r="640" spans="1:2" ht="15.75">
      <c r="A640" s="11">
        <v>606</v>
      </c>
      <c r="B640" s="11" t="s">
        <v>658</v>
      </c>
    </row>
    <row r="641" spans="1:2" ht="15.75">
      <c r="A641" s="11">
        <v>607</v>
      </c>
      <c r="B641" s="11" t="s">
        <v>659</v>
      </c>
    </row>
    <row r="642" spans="1:2" ht="15.75">
      <c r="A642" s="11">
        <v>608</v>
      </c>
      <c r="B642" s="11" t="s">
        <v>660</v>
      </c>
    </row>
    <row r="643" spans="1:2" ht="15.75">
      <c r="A643" s="11">
        <v>609</v>
      </c>
      <c r="B643" s="11" t="s">
        <v>661</v>
      </c>
    </row>
    <row r="644" spans="1:2" ht="15.75">
      <c r="A644" s="11">
        <v>610</v>
      </c>
      <c r="B644" s="11" t="s">
        <v>662</v>
      </c>
    </row>
    <row r="645" spans="1:2" ht="15.75">
      <c r="A645" s="11">
        <v>611</v>
      </c>
      <c r="B645" s="11" t="s">
        <v>663</v>
      </c>
    </row>
    <row r="646" spans="1:2" ht="15.75">
      <c r="A646" s="11">
        <v>612</v>
      </c>
      <c r="B646" s="11" t="s">
        <v>664</v>
      </c>
    </row>
    <row r="647" spans="1:2" ht="15.75">
      <c r="A647" s="11">
        <v>613</v>
      </c>
      <c r="B647" s="11" t="s">
        <v>665</v>
      </c>
    </row>
    <row r="648" spans="1:2" ht="15.75">
      <c r="A648" s="11">
        <v>614</v>
      </c>
      <c r="B648" s="11" t="s">
        <v>666</v>
      </c>
    </row>
    <row r="649" spans="1:2" ht="15.75">
      <c r="A649" s="11">
        <v>615</v>
      </c>
      <c r="B649" s="11" t="s">
        <v>667</v>
      </c>
    </row>
    <row r="650" spans="1:2" ht="15.75">
      <c r="A650" s="11">
        <v>616</v>
      </c>
      <c r="B650" s="11" t="s">
        <v>668</v>
      </c>
    </row>
    <row r="651" spans="1:2" ht="15.75">
      <c r="A651" s="11">
        <v>617</v>
      </c>
      <c r="B651" s="11" t="s">
        <v>669</v>
      </c>
    </row>
    <row r="652" spans="1:2" ht="15.75">
      <c r="A652" s="11">
        <v>618</v>
      </c>
      <c r="B652" s="11" t="s">
        <v>670</v>
      </c>
    </row>
    <row r="653" spans="1:2" ht="15.75">
      <c r="A653" s="11">
        <v>619</v>
      </c>
      <c r="B653" s="11" t="s">
        <v>671</v>
      </c>
    </row>
    <row r="654" spans="1:2" ht="15.75">
      <c r="A654" s="11">
        <v>620</v>
      </c>
      <c r="B654" s="11" t="s">
        <v>672</v>
      </c>
    </row>
    <row r="655" spans="1:2" ht="15.75">
      <c r="A655" s="11">
        <v>621</v>
      </c>
      <c r="B655" s="11" t="s">
        <v>673</v>
      </c>
    </row>
    <row r="656" spans="1:2" ht="15.75">
      <c r="A656" s="11">
        <v>622</v>
      </c>
      <c r="B656" s="11" t="s">
        <v>674</v>
      </c>
    </row>
    <row r="657" spans="1:2" ht="15.75">
      <c r="A657" s="11">
        <v>623</v>
      </c>
      <c r="B657" s="11" t="s">
        <v>675</v>
      </c>
    </row>
    <row r="658" spans="1:2" ht="15.75">
      <c r="A658" s="11">
        <v>624</v>
      </c>
      <c r="B658" s="11" t="s">
        <v>676</v>
      </c>
    </row>
    <row r="659" spans="1:2" ht="15.75">
      <c r="A659" s="11">
        <v>625</v>
      </c>
      <c r="B659" s="11" t="s">
        <v>677</v>
      </c>
    </row>
    <row r="660" spans="1:2" ht="15.75">
      <c r="A660" s="11">
        <v>626</v>
      </c>
      <c r="B660" s="11" t="s">
        <v>678</v>
      </c>
    </row>
    <row r="661" spans="1:2" ht="15.75">
      <c r="A661" s="11">
        <v>627</v>
      </c>
      <c r="B661" s="11" t="s">
        <v>679</v>
      </c>
    </row>
    <row r="662" spans="1:2" ht="15.75">
      <c r="A662" s="11">
        <v>628</v>
      </c>
      <c r="B662" s="11" t="s">
        <v>680</v>
      </c>
    </row>
    <row r="663" spans="1:2" ht="15.75">
      <c r="A663" s="11">
        <v>629</v>
      </c>
      <c r="B663" s="11" t="s">
        <v>681</v>
      </c>
    </row>
    <row r="664" spans="1:2" ht="15.75">
      <c r="A664" s="11">
        <v>630</v>
      </c>
      <c r="B664" s="11" t="s">
        <v>682</v>
      </c>
    </row>
    <row r="665" spans="1:2" ht="15.75">
      <c r="A665" s="11">
        <v>631</v>
      </c>
      <c r="B665" s="11" t="s">
        <v>683</v>
      </c>
    </row>
    <row r="666" spans="1:2" ht="15.75">
      <c r="A666" s="11">
        <v>632</v>
      </c>
      <c r="B666" s="11" t="s">
        <v>684</v>
      </c>
    </row>
    <row r="667" spans="1:2" ht="15.75">
      <c r="A667" s="11">
        <v>633</v>
      </c>
      <c r="B667" s="11" t="s">
        <v>685</v>
      </c>
    </row>
    <row r="668" spans="1:2" ht="15.75">
      <c r="A668" s="11">
        <v>634</v>
      </c>
      <c r="B668" s="11" t="s">
        <v>686</v>
      </c>
    </row>
    <row r="669" spans="1:2" ht="15.75">
      <c r="A669" s="11">
        <v>635</v>
      </c>
      <c r="B669" s="11" t="s">
        <v>687</v>
      </c>
    </row>
    <row r="670" spans="1:2" ht="15.75">
      <c r="A670" s="11">
        <v>636</v>
      </c>
      <c r="B670" s="11" t="s">
        <v>688</v>
      </c>
    </row>
    <row r="671" spans="1:2" ht="15.75">
      <c r="A671" s="11">
        <v>637</v>
      </c>
      <c r="B671" s="11" t="s">
        <v>689</v>
      </c>
    </row>
    <row r="672" spans="1:2" ht="15.75">
      <c r="A672" s="11">
        <v>638</v>
      </c>
      <c r="B672" s="11" t="s">
        <v>690</v>
      </c>
    </row>
    <row r="673" spans="1:2" ht="15.75">
      <c r="A673" s="11">
        <v>639</v>
      </c>
      <c r="B673" s="11" t="s">
        <v>691</v>
      </c>
    </row>
    <row r="674" spans="1:2" ht="15.75">
      <c r="A674" s="11">
        <v>640</v>
      </c>
      <c r="B674" s="11" t="s">
        <v>692</v>
      </c>
    </row>
    <row r="675" spans="1:2" ht="15.75">
      <c r="A675" s="11">
        <v>641</v>
      </c>
      <c r="B675" s="11" t="s">
        <v>693</v>
      </c>
    </row>
    <row r="676" spans="1:2" ht="15.75">
      <c r="A676" s="11">
        <v>642</v>
      </c>
      <c r="B676" s="11" t="s">
        <v>694</v>
      </c>
    </row>
    <row r="677" spans="1:2" ht="15.75">
      <c r="A677" s="11">
        <v>643</v>
      </c>
      <c r="B677" s="11" t="s">
        <v>695</v>
      </c>
    </row>
    <row r="678" spans="1:2" ht="15.75">
      <c r="A678" s="11">
        <v>644</v>
      </c>
      <c r="B678" s="11" t="s">
        <v>696</v>
      </c>
    </row>
    <row r="679" spans="1:2" ht="15.75">
      <c r="A679" s="11">
        <v>645</v>
      </c>
      <c r="B679" s="11" t="s">
        <v>697</v>
      </c>
    </row>
    <row r="680" spans="1:2" ht="15.75">
      <c r="A680" s="11">
        <v>646</v>
      </c>
      <c r="B680" s="11" t="s">
        <v>698</v>
      </c>
    </row>
    <row r="681" spans="1:2" ht="15.75">
      <c r="A681" s="11">
        <v>647</v>
      </c>
      <c r="B681" s="11" t="s">
        <v>699</v>
      </c>
    </row>
    <row r="682" spans="1:2" ht="15.75">
      <c r="A682" s="11">
        <v>648</v>
      </c>
      <c r="B682" s="11" t="s">
        <v>700</v>
      </c>
    </row>
    <row r="683" spans="1:2" ht="15.75">
      <c r="A683" s="11">
        <v>649</v>
      </c>
      <c r="B683" s="11" t="s">
        <v>701</v>
      </c>
    </row>
    <row r="684" spans="1:2" ht="15.75">
      <c r="A684" s="11">
        <v>650</v>
      </c>
      <c r="B684" s="11" t="s">
        <v>702</v>
      </c>
    </row>
    <row r="685" spans="1:2" ht="15.75">
      <c r="A685" s="11">
        <v>651</v>
      </c>
      <c r="B685" s="11" t="s">
        <v>703</v>
      </c>
    </row>
    <row r="686" spans="1:2" ht="15.75">
      <c r="A686" s="11">
        <v>652</v>
      </c>
      <c r="B686" s="11" t="s">
        <v>704</v>
      </c>
    </row>
    <row r="687" spans="1:2" ht="15.75">
      <c r="A687" s="11">
        <v>653</v>
      </c>
      <c r="B687" s="11" t="s">
        <v>705</v>
      </c>
    </row>
    <row r="688" spans="1:2" ht="15.75">
      <c r="A688" s="11">
        <v>654</v>
      </c>
      <c r="B688" s="11" t="s">
        <v>706</v>
      </c>
    </row>
    <row r="689" spans="1:2" ht="15.75">
      <c r="A689" s="11">
        <v>655</v>
      </c>
      <c r="B689" s="11" t="s">
        <v>707</v>
      </c>
    </row>
    <row r="690" spans="1:2" ht="15.75">
      <c r="A690" s="11">
        <v>656</v>
      </c>
      <c r="B690" s="11" t="s">
        <v>708</v>
      </c>
    </row>
    <row r="691" spans="1:2" ht="15.75">
      <c r="A691" s="11">
        <v>657</v>
      </c>
      <c r="B691" s="11" t="s">
        <v>709</v>
      </c>
    </row>
    <row r="692" spans="1:2" ht="15.75">
      <c r="A692" s="11">
        <v>658</v>
      </c>
      <c r="B692" s="11" t="s">
        <v>710</v>
      </c>
    </row>
    <row r="693" spans="1:2" ht="15.75">
      <c r="A693" s="11">
        <v>659</v>
      </c>
      <c r="B693" s="11" t="s">
        <v>711</v>
      </c>
    </row>
    <row r="694" spans="1:2" ht="15.75">
      <c r="A694" s="11">
        <v>660</v>
      </c>
      <c r="B694" s="11" t="s">
        <v>712</v>
      </c>
    </row>
    <row r="695" spans="1:2" ht="15.75">
      <c r="A695" s="11">
        <v>661</v>
      </c>
      <c r="B695" s="11" t="s">
        <v>713</v>
      </c>
    </row>
    <row r="696" spans="1:2" ht="15.75">
      <c r="A696" s="11">
        <v>662</v>
      </c>
      <c r="B696" s="11" t="s">
        <v>714</v>
      </c>
    </row>
    <row r="697" spans="1:2" ht="15.75">
      <c r="A697" s="11">
        <v>663</v>
      </c>
      <c r="B697" s="11" t="s">
        <v>715</v>
      </c>
    </row>
    <row r="698" spans="1:2" ht="15.75">
      <c r="A698" s="11">
        <v>664</v>
      </c>
      <c r="B698" s="11" t="s">
        <v>716</v>
      </c>
    </row>
    <row r="699" spans="1:2" ht="15.75">
      <c r="A699" s="11">
        <v>665</v>
      </c>
      <c r="B699" s="11" t="s">
        <v>717</v>
      </c>
    </row>
    <row r="700" spans="1:2" ht="15.75">
      <c r="A700" s="11">
        <v>666</v>
      </c>
      <c r="B700" s="11" t="s">
        <v>718</v>
      </c>
    </row>
    <row r="701" spans="1:2" ht="15.75">
      <c r="A701" s="11">
        <v>667</v>
      </c>
      <c r="B701" s="11" t="s">
        <v>719</v>
      </c>
    </row>
    <row r="702" spans="1:2" ht="15.75">
      <c r="A702" s="11">
        <v>668</v>
      </c>
      <c r="B702" s="11" t="s">
        <v>720</v>
      </c>
    </row>
    <row r="703" spans="1:2" ht="15.75">
      <c r="A703" s="11">
        <v>669</v>
      </c>
      <c r="B703" s="11" t="s">
        <v>721</v>
      </c>
    </row>
    <row r="704" spans="1:2" ht="15.75">
      <c r="A704" s="11">
        <v>670</v>
      </c>
      <c r="B704" s="11" t="s">
        <v>722</v>
      </c>
    </row>
    <row r="705" spans="1:2" ht="15.75">
      <c r="A705" s="11">
        <v>671</v>
      </c>
      <c r="B705" s="11" t="s">
        <v>723</v>
      </c>
    </row>
    <row r="706" spans="1:2" ht="15.75">
      <c r="A706" s="11">
        <v>672</v>
      </c>
      <c r="B706" s="11" t="s">
        <v>724</v>
      </c>
    </row>
    <row r="707" spans="1:2" ht="15.75">
      <c r="A707" s="11">
        <v>673</v>
      </c>
      <c r="B707" s="11" t="s">
        <v>725</v>
      </c>
    </row>
    <row r="708" spans="1:2" ht="15.75">
      <c r="A708" s="11">
        <v>674</v>
      </c>
      <c r="B708" s="11" t="s">
        <v>726</v>
      </c>
    </row>
    <row r="709" spans="1:2" ht="15.75">
      <c r="A709" s="11">
        <v>675</v>
      </c>
      <c r="B709" s="11" t="s">
        <v>727</v>
      </c>
    </row>
    <row r="710" spans="1:2" ht="15.75">
      <c r="A710" s="11">
        <v>676</v>
      </c>
      <c r="B710" s="11" t="s">
        <v>728</v>
      </c>
    </row>
    <row r="711" spans="1:2" ht="15.75">
      <c r="A711" s="11">
        <v>677</v>
      </c>
      <c r="B711" s="11" t="s">
        <v>729</v>
      </c>
    </row>
    <row r="712" spans="1:2" ht="15.75">
      <c r="A712" s="11">
        <v>678</v>
      </c>
      <c r="B712" s="11" t="s">
        <v>730</v>
      </c>
    </row>
    <row r="713" spans="1:2" ht="15.75">
      <c r="A713" s="11">
        <v>679</v>
      </c>
      <c r="B713" s="11" t="s">
        <v>731</v>
      </c>
    </row>
    <row r="714" spans="1:2" ht="15.75">
      <c r="A714" s="11">
        <v>680</v>
      </c>
      <c r="B714" s="11" t="s">
        <v>732</v>
      </c>
    </row>
    <row r="715" spans="1:2" ht="15.75">
      <c r="A715" s="11">
        <v>681</v>
      </c>
      <c r="B715" s="11" t="s">
        <v>733</v>
      </c>
    </row>
    <row r="716" spans="1:2" ht="15.75">
      <c r="A716" s="11">
        <v>682</v>
      </c>
      <c r="B716" s="11" t="s">
        <v>734</v>
      </c>
    </row>
    <row r="717" spans="1:2" ht="15.75">
      <c r="A717" s="11">
        <v>683</v>
      </c>
      <c r="B717" s="11" t="s">
        <v>735</v>
      </c>
    </row>
    <row r="718" spans="1:2" ht="15.75">
      <c r="A718" s="11">
        <v>684</v>
      </c>
      <c r="B718" s="11" t="s">
        <v>736</v>
      </c>
    </row>
    <row r="719" spans="1:2" ht="15.75">
      <c r="A719" s="11">
        <v>685</v>
      </c>
      <c r="B719" s="11" t="s">
        <v>737</v>
      </c>
    </row>
    <row r="720" spans="1:2" ht="15.75">
      <c r="A720" s="11">
        <v>686</v>
      </c>
      <c r="B720" s="11" t="s">
        <v>738</v>
      </c>
    </row>
    <row r="721" spans="1:2" ht="15.75">
      <c r="A721" s="11">
        <v>687</v>
      </c>
      <c r="B721" s="11" t="s">
        <v>739</v>
      </c>
    </row>
    <row r="722" spans="1:2" ht="15.75">
      <c r="A722" s="11">
        <v>688</v>
      </c>
      <c r="B722" s="11" t="s">
        <v>740</v>
      </c>
    </row>
    <row r="723" spans="1:2" ht="15.75">
      <c r="A723" s="11">
        <v>689</v>
      </c>
      <c r="B723" s="11" t="s">
        <v>741</v>
      </c>
    </row>
    <row r="724" spans="1:2" ht="15.75">
      <c r="A724" s="11">
        <v>690</v>
      </c>
      <c r="B724" s="11" t="s">
        <v>742</v>
      </c>
    </row>
    <row r="725" spans="1:2" ht="15.75">
      <c r="A725" s="11">
        <v>691</v>
      </c>
      <c r="B725" s="11" t="s">
        <v>743</v>
      </c>
    </row>
    <row r="726" spans="1:2" ht="15.75">
      <c r="A726" s="11">
        <v>692</v>
      </c>
      <c r="B726" s="11" t="s">
        <v>744</v>
      </c>
    </row>
    <row r="727" spans="1:2" ht="15.75">
      <c r="A727" s="11">
        <v>693</v>
      </c>
      <c r="B727" s="11" t="s">
        <v>745</v>
      </c>
    </row>
    <row r="728" spans="1:2" ht="15.75">
      <c r="A728" s="11">
        <v>694</v>
      </c>
      <c r="B728" s="11" t="s">
        <v>746</v>
      </c>
    </row>
    <row r="729" spans="1:2" ht="15.75">
      <c r="A729" s="11">
        <v>695</v>
      </c>
      <c r="B729" s="11" t="s">
        <v>747</v>
      </c>
    </row>
    <row r="730" spans="1:2" ht="15.75">
      <c r="A730" s="11">
        <v>696</v>
      </c>
      <c r="B730" s="11" t="s">
        <v>748</v>
      </c>
    </row>
    <row r="731" spans="1:2" ht="15.75">
      <c r="A731" s="11">
        <v>697</v>
      </c>
      <c r="B731" s="11" t="s">
        <v>749</v>
      </c>
    </row>
    <row r="732" spans="1:2" ht="15.75">
      <c r="A732" s="11">
        <v>698</v>
      </c>
      <c r="B732" s="11" t="s">
        <v>750</v>
      </c>
    </row>
    <row r="733" spans="1:2" ht="15.75">
      <c r="A733" s="11">
        <v>699</v>
      </c>
      <c r="B733" s="11" t="s">
        <v>751</v>
      </c>
    </row>
    <row r="734" spans="1:2" ht="15.75">
      <c r="A734" s="11">
        <v>700</v>
      </c>
      <c r="B734" s="11" t="s">
        <v>752</v>
      </c>
    </row>
    <row r="735" spans="1:2" ht="15.75">
      <c r="A735" s="11">
        <v>701</v>
      </c>
      <c r="B735" s="11" t="s">
        <v>753</v>
      </c>
    </row>
    <row r="736" spans="1:2" ht="15.75">
      <c r="A736" s="11">
        <v>702</v>
      </c>
      <c r="B736" s="11" t="s">
        <v>754</v>
      </c>
    </row>
    <row r="737" spans="1:2" ht="15.75">
      <c r="A737" s="11">
        <v>703</v>
      </c>
      <c r="B737" s="11" t="s">
        <v>755</v>
      </c>
    </row>
    <row r="738" spans="1:2" ht="15.75">
      <c r="A738" s="11">
        <v>704</v>
      </c>
      <c r="B738" s="11" t="s">
        <v>756</v>
      </c>
    </row>
    <row r="739" spans="1:2" ht="15.75">
      <c r="A739" s="11">
        <v>705</v>
      </c>
      <c r="B739" s="11" t="s">
        <v>757</v>
      </c>
    </row>
    <row r="740" spans="1:2" ht="15.75">
      <c r="A740" s="11">
        <v>706</v>
      </c>
      <c r="B740" s="11" t="s">
        <v>758</v>
      </c>
    </row>
    <row r="741" spans="1:2" ht="15.75">
      <c r="A741" s="11">
        <v>707</v>
      </c>
      <c r="B741" s="11" t="s">
        <v>759</v>
      </c>
    </row>
    <row r="742" spans="1:2" ht="15.75">
      <c r="A742" s="11">
        <v>708</v>
      </c>
      <c r="B742" s="11" t="s">
        <v>760</v>
      </c>
    </row>
    <row r="743" spans="1:2" ht="15.75">
      <c r="A743" s="11">
        <v>709</v>
      </c>
      <c r="B743" s="11" t="s">
        <v>761</v>
      </c>
    </row>
    <row r="744" spans="1:2" ht="15.75">
      <c r="A744" s="11">
        <v>710</v>
      </c>
      <c r="B744" s="11" t="s">
        <v>762</v>
      </c>
    </row>
    <row r="745" spans="1:2" ht="15.75">
      <c r="A745" s="11">
        <v>711</v>
      </c>
      <c r="B745" s="11" t="s">
        <v>763</v>
      </c>
    </row>
    <row r="746" spans="1:2" ht="15.75">
      <c r="A746" s="11">
        <v>712</v>
      </c>
      <c r="B746" s="11" t="s">
        <v>764</v>
      </c>
    </row>
    <row r="747" spans="1:2" ht="15.75">
      <c r="A747" s="11">
        <v>713</v>
      </c>
      <c r="B747" s="11" t="s">
        <v>765</v>
      </c>
    </row>
    <row r="748" spans="1:2" ht="15.75">
      <c r="A748" s="11">
        <v>714</v>
      </c>
      <c r="B748" s="11" t="s">
        <v>766</v>
      </c>
    </row>
    <row r="749" spans="1:2" ht="15.75">
      <c r="A749" s="11">
        <v>715</v>
      </c>
      <c r="B749" s="11" t="s">
        <v>767</v>
      </c>
    </row>
    <row r="750" spans="1:2" ht="15.75">
      <c r="A750" s="11">
        <v>716</v>
      </c>
      <c r="B750" s="11" t="s">
        <v>768</v>
      </c>
    </row>
    <row r="751" spans="1:2" ht="15.75">
      <c r="A751" s="11">
        <v>717</v>
      </c>
      <c r="B751" s="11" t="s">
        <v>769</v>
      </c>
    </row>
    <row r="752" spans="1:2" ht="15.75">
      <c r="A752" s="11">
        <v>718</v>
      </c>
      <c r="B752" s="11" t="s">
        <v>770</v>
      </c>
    </row>
    <row r="753" spans="1:2" ht="15.75">
      <c r="A753" s="11">
        <v>719</v>
      </c>
      <c r="B753" s="11" t="s">
        <v>771</v>
      </c>
    </row>
    <row r="754" spans="1:2" ht="15.75">
      <c r="A754" s="11">
        <v>720</v>
      </c>
      <c r="B754" s="11" t="s">
        <v>772</v>
      </c>
    </row>
    <row r="755" spans="1:2" ht="15.75">
      <c r="A755" s="11">
        <v>721</v>
      </c>
      <c r="B755" s="11" t="s">
        <v>773</v>
      </c>
    </row>
    <row r="756" spans="1:2" ht="15.75">
      <c r="A756" s="11">
        <v>722</v>
      </c>
      <c r="B756" s="11" t="s">
        <v>774</v>
      </c>
    </row>
    <row r="757" spans="1:2" ht="15.75">
      <c r="A757" s="11">
        <v>723</v>
      </c>
      <c r="B757" s="11" t="s">
        <v>775</v>
      </c>
    </row>
    <row r="758" spans="1:2" ht="15.75">
      <c r="A758" s="11">
        <v>724</v>
      </c>
      <c r="B758" s="11" t="s">
        <v>776</v>
      </c>
    </row>
    <row r="759" spans="1:2" ht="15.75">
      <c r="A759" s="11">
        <v>725</v>
      </c>
      <c r="B759" s="11" t="s">
        <v>777</v>
      </c>
    </row>
    <row r="760" spans="1:2" ht="15.75">
      <c r="A760" s="11">
        <v>726</v>
      </c>
      <c r="B760" s="11" t="s">
        <v>778</v>
      </c>
    </row>
    <row r="761" spans="1:2" ht="15.75">
      <c r="A761" s="11">
        <v>727</v>
      </c>
      <c r="B761" s="11" t="s">
        <v>779</v>
      </c>
    </row>
    <row r="762" spans="1:2" ht="15.75">
      <c r="A762" s="11">
        <v>728</v>
      </c>
      <c r="B762" s="11" t="s">
        <v>780</v>
      </c>
    </row>
    <row r="763" spans="1:2" ht="15.75">
      <c r="A763" s="11">
        <v>729</v>
      </c>
      <c r="B763" s="11" t="s">
        <v>781</v>
      </c>
    </row>
    <row r="764" spans="1:2" ht="15.75">
      <c r="A764" s="11">
        <v>730</v>
      </c>
      <c r="B764" s="11" t="s">
        <v>782</v>
      </c>
    </row>
    <row r="765" spans="1:2" ht="15.75">
      <c r="A765" s="11">
        <v>731</v>
      </c>
      <c r="B765" s="11" t="s">
        <v>783</v>
      </c>
    </row>
    <row r="766" spans="1:2" ht="15.75">
      <c r="A766" s="11">
        <v>732</v>
      </c>
      <c r="B766" s="11" t="s">
        <v>784</v>
      </c>
    </row>
    <row r="767" spans="1:2" ht="15.75">
      <c r="A767" s="11">
        <v>733</v>
      </c>
      <c r="B767" s="11" t="s">
        <v>785</v>
      </c>
    </row>
    <row r="768" spans="1:2" ht="15.75">
      <c r="A768" s="11">
        <v>734</v>
      </c>
      <c r="B768" s="11" t="s">
        <v>786</v>
      </c>
    </row>
    <row r="769" spans="1:2" ht="15.75">
      <c r="A769" s="11">
        <v>735</v>
      </c>
      <c r="B769" s="11" t="s">
        <v>787</v>
      </c>
    </row>
    <row r="770" spans="1:2" ht="15.75">
      <c r="A770" s="11">
        <v>736</v>
      </c>
      <c r="B770" s="11" t="s">
        <v>788</v>
      </c>
    </row>
    <row r="771" spans="1:2" ht="15.75">
      <c r="A771" s="11">
        <v>737</v>
      </c>
      <c r="B771" s="11" t="s">
        <v>789</v>
      </c>
    </row>
    <row r="772" spans="1:2" ht="15.75">
      <c r="A772" s="11">
        <v>738</v>
      </c>
      <c r="B772" s="11" t="s">
        <v>790</v>
      </c>
    </row>
    <row r="773" spans="1:2" ht="15.75">
      <c r="A773" s="11">
        <v>739</v>
      </c>
      <c r="B773" s="11" t="s">
        <v>791</v>
      </c>
    </row>
    <row r="774" spans="1:2" ht="15.75">
      <c r="A774" s="11">
        <v>740</v>
      </c>
      <c r="B774" s="11" t="s">
        <v>792</v>
      </c>
    </row>
    <row r="775" spans="1:2" ht="15.75">
      <c r="A775" s="11">
        <v>741</v>
      </c>
      <c r="B775" s="11" t="s">
        <v>793</v>
      </c>
    </row>
    <row r="776" spans="1:2" ht="15.75">
      <c r="A776" s="11">
        <v>742</v>
      </c>
      <c r="B776" s="11" t="s">
        <v>794</v>
      </c>
    </row>
    <row r="777" spans="1:2" ht="15.75">
      <c r="A777" s="11">
        <v>743</v>
      </c>
      <c r="B777" s="11" t="s">
        <v>795</v>
      </c>
    </row>
    <row r="778" spans="1:2" ht="15.75">
      <c r="A778" s="11">
        <v>744</v>
      </c>
      <c r="B778" s="11" t="s">
        <v>796</v>
      </c>
    </row>
    <row r="779" spans="1:2" ht="15.75">
      <c r="A779" s="11">
        <v>745</v>
      </c>
      <c r="B779" s="11" t="s">
        <v>797</v>
      </c>
    </row>
    <row r="780" spans="1:2" ht="15.75">
      <c r="A780" s="11">
        <v>746</v>
      </c>
      <c r="B780" s="11" t="s">
        <v>798</v>
      </c>
    </row>
    <row r="781" spans="1:2" ht="15.75">
      <c r="A781" s="11">
        <v>747</v>
      </c>
      <c r="B781" s="11" t="s">
        <v>799</v>
      </c>
    </row>
    <row r="782" spans="1:2" ht="15.75">
      <c r="A782" s="11">
        <v>748</v>
      </c>
      <c r="B782" s="11" t="s">
        <v>800</v>
      </c>
    </row>
    <row r="783" spans="1:2" ht="15.75">
      <c r="A783" s="11">
        <v>749</v>
      </c>
      <c r="B783" s="11" t="s">
        <v>801</v>
      </c>
    </row>
    <row r="784" spans="1:2" ht="15.75">
      <c r="A784" s="11">
        <v>750</v>
      </c>
      <c r="B784" s="11" t="s">
        <v>802</v>
      </c>
    </row>
    <row r="785" spans="1:2" ht="15.75">
      <c r="A785" s="11">
        <v>751</v>
      </c>
      <c r="B785" s="11" t="s">
        <v>803</v>
      </c>
    </row>
    <row r="786" spans="1:2" ht="15.75">
      <c r="A786" s="11">
        <v>752</v>
      </c>
      <c r="B786" s="11" t="s">
        <v>804</v>
      </c>
    </row>
    <row r="787" spans="1:2" ht="15.75">
      <c r="A787" s="11">
        <v>753</v>
      </c>
      <c r="B787" s="11" t="s">
        <v>805</v>
      </c>
    </row>
    <row r="788" spans="1:2" ht="15.75">
      <c r="A788" s="11">
        <v>754</v>
      </c>
      <c r="B788" s="11" t="s">
        <v>806</v>
      </c>
    </row>
    <row r="789" spans="1:2" ht="15.75">
      <c r="A789" s="11">
        <v>755</v>
      </c>
      <c r="B789" s="11" t="s">
        <v>807</v>
      </c>
    </row>
    <row r="790" spans="1:2" ht="15.75">
      <c r="A790" s="11">
        <v>756</v>
      </c>
      <c r="B790" s="11" t="s">
        <v>808</v>
      </c>
    </row>
    <row r="791" spans="1:2" ht="15.75">
      <c r="A791" s="11">
        <v>757</v>
      </c>
      <c r="B791" s="11" t="s">
        <v>809</v>
      </c>
    </row>
    <row r="792" spans="1:2" ht="15.75">
      <c r="A792" s="11">
        <v>758</v>
      </c>
      <c r="B792" s="11" t="s">
        <v>810</v>
      </c>
    </row>
    <row r="793" spans="1:2" ht="15.75">
      <c r="A793" s="11">
        <v>759</v>
      </c>
      <c r="B793" s="11" t="s">
        <v>811</v>
      </c>
    </row>
    <row r="794" spans="1:2" ht="15.75">
      <c r="A794" s="11">
        <v>760</v>
      </c>
      <c r="B794" s="11" t="s">
        <v>812</v>
      </c>
    </row>
    <row r="795" spans="1:2" ht="15.75">
      <c r="A795" s="11">
        <v>761</v>
      </c>
      <c r="B795" s="11" t="s">
        <v>813</v>
      </c>
    </row>
    <row r="796" spans="1:2" ht="15.75">
      <c r="A796" s="11">
        <v>762</v>
      </c>
      <c r="B796" s="11" t="s">
        <v>814</v>
      </c>
    </row>
    <row r="797" spans="1:2" ht="15.75">
      <c r="A797" s="11">
        <v>763</v>
      </c>
      <c r="B797" s="11" t="s">
        <v>815</v>
      </c>
    </row>
    <row r="798" spans="1:2" ht="15.75">
      <c r="A798" s="11">
        <v>764</v>
      </c>
      <c r="B798" s="11" t="s">
        <v>816</v>
      </c>
    </row>
    <row r="799" spans="1:2" ht="15.75">
      <c r="A799" s="11">
        <v>765</v>
      </c>
      <c r="B799" s="11" t="s">
        <v>817</v>
      </c>
    </row>
    <row r="800" spans="1:2" ht="15.75">
      <c r="A800" s="11">
        <v>766</v>
      </c>
      <c r="B800" s="11" t="s">
        <v>818</v>
      </c>
    </row>
    <row r="801" spans="1:2" ht="15.75">
      <c r="A801" s="11">
        <v>767</v>
      </c>
      <c r="B801" s="11" t="s">
        <v>819</v>
      </c>
    </row>
    <row r="802" spans="1:2" ht="15.75">
      <c r="A802" s="11">
        <v>768</v>
      </c>
      <c r="B802" s="11" t="s">
        <v>820</v>
      </c>
    </row>
    <row r="803" spans="1:2" ht="15.75">
      <c r="A803" s="11">
        <v>769</v>
      </c>
      <c r="B803" s="11" t="s">
        <v>821</v>
      </c>
    </row>
    <row r="804" spans="1:2" ht="15.75">
      <c r="A804" s="11">
        <v>770</v>
      </c>
      <c r="B804" s="11" t="s">
        <v>822</v>
      </c>
    </row>
    <row r="805" spans="1:2" ht="15.75">
      <c r="A805" s="11">
        <v>771</v>
      </c>
      <c r="B805" s="11" t="s">
        <v>823</v>
      </c>
    </row>
    <row r="806" spans="1:2" ht="15.75">
      <c r="A806" s="11">
        <v>772</v>
      </c>
      <c r="B806" s="11" t="s">
        <v>824</v>
      </c>
    </row>
    <row r="807" spans="1:2" ht="15.75">
      <c r="A807" s="11">
        <v>773</v>
      </c>
      <c r="B807" s="11" t="s">
        <v>825</v>
      </c>
    </row>
    <row r="808" spans="1:2" ht="15.75">
      <c r="A808" s="11">
        <v>774</v>
      </c>
      <c r="B808" s="11" t="s">
        <v>826</v>
      </c>
    </row>
    <row r="809" spans="1:2" ht="15.75">
      <c r="A809" s="11">
        <v>775</v>
      </c>
      <c r="B809" s="11" t="s">
        <v>827</v>
      </c>
    </row>
    <row r="810" spans="1:2" ht="15.75">
      <c r="A810" s="11">
        <v>776</v>
      </c>
      <c r="B810" s="11" t="s">
        <v>828</v>
      </c>
    </row>
    <row r="811" spans="1:2" ht="15.75">
      <c r="A811" s="11">
        <v>777</v>
      </c>
      <c r="B811" s="11" t="s">
        <v>829</v>
      </c>
    </row>
    <row r="812" spans="1:2" ht="15.75">
      <c r="A812" s="11">
        <v>778</v>
      </c>
      <c r="B812" s="11" t="s">
        <v>830</v>
      </c>
    </row>
    <row r="813" spans="1:2" ht="15.75">
      <c r="A813" s="11">
        <v>779</v>
      </c>
      <c r="B813" s="11" t="s">
        <v>831</v>
      </c>
    </row>
    <row r="814" spans="1:2" ht="15.75">
      <c r="A814" s="11">
        <v>780</v>
      </c>
      <c r="B814" s="11" t="s">
        <v>832</v>
      </c>
    </row>
    <row r="815" spans="1:2" ht="15.75">
      <c r="A815" s="11">
        <v>781</v>
      </c>
      <c r="B815" s="11" t="s">
        <v>833</v>
      </c>
    </row>
    <row r="816" spans="1:2" ht="15.75">
      <c r="A816" s="11">
        <v>782</v>
      </c>
      <c r="B816" s="11" t="s">
        <v>834</v>
      </c>
    </row>
    <row r="817" spans="1:2" ht="15.75">
      <c r="A817" s="11">
        <v>783</v>
      </c>
      <c r="B817" s="11" t="s">
        <v>835</v>
      </c>
    </row>
    <row r="818" spans="1:2" ht="15.75">
      <c r="A818" s="11">
        <v>784</v>
      </c>
      <c r="B818" s="11" t="s">
        <v>836</v>
      </c>
    </row>
    <row r="819" spans="1:2" ht="15.75">
      <c r="A819" s="11">
        <v>785</v>
      </c>
      <c r="B819" s="11" t="s">
        <v>837</v>
      </c>
    </row>
    <row r="820" spans="1:2" ht="15.75">
      <c r="A820" s="11">
        <v>786</v>
      </c>
      <c r="B820" s="11" t="s">
        <v>838</v>
      </c>
    </row>
    <row r="821" spans="1:2" ht="15.75">
      <c r="A821" s="11">
        <v>787</v>
      </c>
      <c r="B821" s="11" t="s">
        <v>839</v>
      </c>
    </row>
    <row r="822" spans="1:2" ht="15.75">
      <c r="A822" s="11">
        <v>788</v>
      </c>
      <c r="B822" s="11" t="s">
        <v>840</v>
      </c>
    </row>
    <row r="823" spans="1:2" ht="15.75">
      <c r="A823" s="11">
        <v>789</v>
      </c>
      <c r="B823" s="11" t="s">
        <v>841</v>
      </c>
    </row>
    <row r="824" spans="1:2" ht="15.75">
      <c r="A824" s="11">
        <v>790</v>
      </c>
      <c r="B824" s="11" t="s">
        <v>842</v>
      </c>
    </row>
    <row r="825" spans="1:2" ht="15.75">
      <c r="A825" s="11">
        <v>791</v>
      </c>
      <c r="B825" s="11" t="s">
        <v>843</v>
      </c>
    </row>
    <row r="826" spans="1:2" ht="15.75">
      <c r="A826" s="11">
        <v>792</v>
      </c>
      <c r="B826" s="11" t="s">
        <v>844</v>
      </c>
    </row>
    <row r="827" spans="1:2" ht="15.75">
      <c r="A827" s="11">
        <v>793</v>
      </c>
      <c r="B827" s="11" t="s">
        <v>845</v>
      </c>
    </row>
    <row r="828" spans="1:2" ht="15.75">
      <c r="A828" s="11">
        <v>794</v>
      </c>
      <c r="B828" s="11" t="s">
        <v>846</v>
      </c>
    </row>
    <row r="829" spans="1:2" ht="15.75">
      <c r="A829" s="11">
        <v>795</v>
      </c>
      <c r="B829" s="11" t="s">
        <v>847</v>
      </c>
    </row>
    <row r="830" spans="1:2" ht="15.75">
      <c r="A830" s="11">
        <v>796</v>
      </c>
      <c r="B830" s="11" t="s">
        <v>848</v>
      </c>
    </row>
    <row r="831" spans="1:2" ht="15.75">
      <c r="A831" s="11">
        <v>797</v>
      </c>
      <c r="B831" s="11" t="s">
        <v>849</v>
      </c>
    </row>
    <row r="832" spans="1:2" ht="15.75">
      <c r="A832" s="11">
        <v>798</v>
      </c>
      <c r="B832" s="11" t="s">
        <v>850</v>
      </c>
    </row>
    <row r="833" spans="1:2" ht="15.75">
      <c r="A833" s="11">
        <v>799</v>
      </c>
      <c r="B833" s="11" t="s">
        <v>851</v>
      </c>
    </row>
    <row r="834" spans="1:2" ht="15.75">
      <c r="A834" s="11">
        <v>800</v>
      </c>
      <c r="B834" s="11" t="s">
        <v>852</v>
      </c>
    </row>
    <row r="835" spans="1:2" ht="15.75">
      <c r="A835" s="11">
        <v>801</v>
      </c>
      <c r="B835" s="11" t="s">
        <v>853</v>
      </c>
    </row>
    <row r="836" spans="1:2" ht="15.75">
      <c r="A836" s="11">
        <v>802</v>
      </c>
      <c r="B836" s="11" t="s">
        <v>854</v>
      </c>
    </row>
    <row r="837" spans="1:2" ht="15.75">
      <c r="A837" s="11">
        <v>803</v>
      </c>
      <c r="B837" s="11" t="s">
        <v>855</v>
      </c>
    </row>
    <row r="838" spans="1:2" ht="15.75">
      <c r="A838" s="11">
        <v>804</v>
      </c>
      <c r="B838" s="11" t="s">
        <v>856</v>
      </c>
    </row>
    <row r="839" spans="1:2" ht="15.75">
      <c r="A839" s="11">
        <v>805</v>
      </c>
      <c r="B839" s="11" t="s">
        <v>857</v>
      </c>
    </row>
    <row r="840" spans="1:2" ht="15.75">
      <c r="A840" s="11">
        <v>806</v>
      </c>
      <c r="B840" s="11" t="s">
        <v>858</v>
      </c>
    </row>
    <row r="841" spans="1:2" ht="15.75">
      <c r="A841" s="11">
        <v>807</v>
      </c>
      <c r="B841" s="11" t="s">
        <v>859</v>
      </c>
    </row>
    <row r="842" spans="1:2" ht="15.75">
      <c r="A842" s="11">
        <v>808</v>
      </c>
      <c r="B842" s="11" t="s">
        <v>860</v>
      </c>
    </row>
    <row r="843" spans="1:2" ht="15.75">
      <c r="A843" s="11">
        <v>809</v>
      </c>
      <c r="B843" s="11" t="s">
        <v>861</v>
      </c>
    </row>
    <row r="844" spans="1:2" ht="15.75">
      <c r="A844" s="11">
        <v>810</v>
      </c>
      <c r="B844" s="11" t="s">
        <v>862</v>
      </c>
    </row>
    <row r="845" spans="1:2" ht="15.75">
      <c r="A845" s="11">
        <v>811</v>
      </c>
      <c r="B845" s="11" t="s">
        <v>863</v>
      </c>
    </row>
    <row r="846" spans="1:2" ht="15.75">
      <c r="A846" s="11">
        <v>812</v>
      </c>
      <c r="B846" s="11" t="s">
        <v>864</v>
      </c>
    </row>
    <row r="847" spans="1:2" ht="15.75">
      <c r="A847" s="11">
        <v>813</v>
      </c>
      <c r="B847" s="11" t="s">
        <v>865</v>
      </c>
    </row>
    <row r="848" spans="1:2" ht="15.75">
      <c r="A848" s="11">
        <v>814</v>
      </c>
      <c r="B848" s="11" t="s">
        <v>866</v>
      </c>
    </row>
    <row r="849" spans="1:2" ht="15.75">
      <c r="A849" s="11">
        <v>815</v>
      </c>
      <c r="B849" s="11" t="s">
        <v>867</v>
      </c>
    </row>
    <row r="850" spans="1:2" ht="15.75">
      <c r="A850" s="11">
        <v>816</v>
      </c>
      <c r="B850" s="11" t="s">
        <v>868</v>
      </c>
    </row>
    <row r="851" spans="1:2" ht="15.75">
      <c r="A851" s="11">
        <v>817</v>
      </c>
      <c r="B851" s="11" t="s">
        <v>869</v>
      </c>
    </row>
    <row r="852" spans="1:2" ht="15.75">
      <c r="A852" s="11">
        <v>818</v>
      </c>
      <c r="B852" s="11" t="s">
        <v>870</v>
      </c>
    </row>
    <row r="853" spans="1:2" ht="15.75">
      <c r="A853" s="11">
        <v>819</v>
      </c>
      <c r="B853" s="11" t="s">
        <v>871</v>
      </c>
    </row>
    <row r="854" spans="1:2" ht="15.75">
      <c r="A854" s="11">
        <v>820</v>
      </c>
      <c r="B854" s="11" t="s">
        <v>872</v>
      </c>
    </row>
    <row r="855" spans="1:2" ht="15.75">
      <c r="A855" s="11">
        <v>821</v>
      </c>
      <c r="B855" s="11" t="s">
        <v>873</v>
      </c>
    </row>
    <row r="856" spans="1:2" ht="15.75">
      <c r="A856" s="11">
        <v>822</v>
      </c>
      <c r="B856" s="11" t="s">
        <v>874</v>
      </c>
    </row>
    <row r="857" spans="1:2" ht="15.75">
      <c r="A857" s="11">
        <v>823</v>
      </c>
      <c r="B857" s="11" t="s">
        <v>875</v>
      </c>
    </row>
    <row r="858" spans="1:2" ht="15.75">
      <c r="A858" s="11">
        <v>824</v>
      </c>
      <c r="B858" s="11" t="s">
        <v>876</v>
      </c>
    </row>
    <row r="859" spans="1:2" ht="15.75">
      <c r="A859" s="11">
        <v>825</v>
      </c>
      <c r="B859" s="11" t="s">
        <v>877</v>
      </c>
    </row>
    <row r="860" spans="1:2" ht="15.75">
      <c r="A860" s="11">
        <v>826</v>
      </c>
      <c r="B860" s="11" t="s">
        <v>878</v>
      </c>
    </row>
    <row r="861" spans="1:2" ht="15.75">
      <c r="A861" s="11">
        <v>827</v>
      </c>
      <c r="B861" s="11" t="s">
        <v>879</v>
      </c>
    </row>
    <row r="862" spans="1:2" ht="15.75">
      <c r="A862" s="11">
        <v>828</v>
      </c>
      <c r="B862" s="11" t="s">
        <v>880</v>
      </c>
    </row>
    <row r="863" spans="1:2" ht="15.75">
      <c r="A863" s="11">
        <v>829</v>
      </c>
      <c r="B863" s="11" t="s">
        <v>881</v>
      </c>
    </row>
    <row r="864" spans="1:2" ht="15.75">
      <c r="A864" s="11">
        <v>830</v>
      </c>
      <c r="B864" s="11" t="s">
        <v>882</v>
      </c>
    </row>
    <row r="865" spans="1:2" ht="15.75">
      <c r="A865" s="11">
        <v>831</v>
      </c>
      <c r="B865" s="11" t="s">
        <v>883</v>
      </c>
    </row>
    <row r="866" spans="1:2" ht="15.75">
      <c r="A866" s="11">
        <v>832</v>
      </c>
      <c r="B866" s="11" t="s">
        <v>884</v>
      </c>
    </row>
    <row r="867" spans="1:2" ht="15.75">
      <c r="A867" s="11">
        <v>833</v>
      </c>
      <c r="B867" s="11" t="s">
        <v>885</v>
      </c>
    </row>
    <row r="868" spans="1:2" ht="15.75">
      <c r="A868" s="11">
        <v>834</v>
      </c>
      <c r="B868" s="11" t="s">
        <v>886</v>
      </c>
    </row>
    <row r="869" spans="1:2" ht="15.75">
      <c r="A869" s="11">
        <v>835</v>
      </c>
      <c r="B869" s="11" t="s">
        <v>887</v>
      </c>
    </row>
    <row r="870" spans="1:2" ht="15.75">
      <c r="A870" s="11">
        <v>836</v>
      </c>
      <c r="B870" s="11" t="s">
        <v>888</v>
      </c>
    </row>
    <row r="871" spans="1:2" ht="15.75">
      <c r="A871" s="11">
        <v>837</v>
      </c>
      <c r="B871" s="11" t="s">
        <v>889</v>
      </c>
    </row>
    <row r="872" spans="1:2" ht="15.75">
      <c r="A872" s="11">
        <v>838</v>
      </c>
      <c r="B872" s="11" t="s">
        <v>890</v>
      </c>
    </row>
    <row r="873" spans="1:2" ht="15.75">
      <c r="A873" s="11">
        <v>839</v>
      </c>
      <c r="B873" s="11" t="s">
        <v>891</v>
      </c>
    </row>
    <row r="874" spans="1:2" ht="15.75">
      <c r="A874" s="11">
        <v>840</v>
      </c>
      <c r="B874" s="11" t="s">
        <v>892</v>
      </c>
    </row>
    <row r="875" spans="1:2" ht="15.75">
      <c r="A875" s="11">
        <v>841</v>
      </c>
      <c r="B875" s="11" t="s">
        <v>893</v>
      </c>
    </row>
    <row r="876" spans="1:2" ht="15.75">
      <c r="A876" s="11">
        <v>842</v>
      </c>
      <c r="B876" s="11" t="s">
        <v>894</v>
      </c>
    </row>
    <row r="877" spans="1:2" ht="15.75">
      <c r="A877" s="11">
        <v>843</v>
      </c>
      <c r="B877" s="11" t="s">
        <v>895</v>
      </c>
    </row>
    <row r="878" spans="1:2" ht="15.75">
      <c r="A878" s="11">
        <v>844</v>
      </c>
      <c r="B878" s="11" t="s">
        <v>896</v>
      </c>
    </row>
    <row r="879" spans="1:2" ht="15.75">
      <c r="A879" s="11">
        <v>845</v>
      </c>
      <c r="B879" s="11" t="s">
        <v>897</v>
      </c>
    </row>
    <row r="880" spans="1:2" ht="15.75">
      <c r="A880" s="11">
        <v>846</v>
      </c>
      <c r="B880" s="11" t="s">
        <v>898</v>
      </c>
    </row>
    <row r="881" spans="1:2" ht="15.75">
      <c r="A881" s="11">
        <v>847</v>
      </c>
      <c r="B881" s="11" t="s">
        <v>899</v>
      </c>
    </row>
    <row r="882" spans="1:2" ht="15.75">
      <c r="A882" s="11">
        <v>848</v>
      </c>
      <c r="B882" s="11" t="s">
        <v>900</v>
      </c>
    </row>
    <row r="883" spans="1:2" ht="15.75">
      <c r="A883" s="11">
        <v>849</v>
      </c>
      <c r="B883" s="11" t="s">
        <v>901</v>
      </c>
    </row>
    <row r="884" spans="1:2" ht="15.75">
      <c r="A884" s="11">
        <v>850</v>
      </c>
      <c r="B884" s="11" t="s">
        <v>902</v>
      </c>
    </row>
    <row r="885" spans="1:2" ht="15.75">
      <c r="A885" s="11">
        <v>851</v>
      </c>
      <c r="B885" s="11" t="s">
        <v>903</v>
      </c>
    </row>
    <row r="886" spans="1:2" ht="15.75">
      <c r="A886" s="11">
        <v>852</v>
      </c>
      <c r="B886" s="11" t="s">
        <v>904</v>
      </c>
    </row>
    <row r="887" spans="1:2" ht="15.75">
      <c r="A887" s="11">
        <v>853</v>
      </c>
      <c r="B887" s="11" t="s">
        <v>905</v>
      </c>
    </row>
    <row r="888" spans="1:2" ht="15.75">
      <c r="A888" s="11">
        <v>854</v>
      </c>
      <c r="B888" s="11" t="s">
        <v>906</v>
      </c>
    </row>
    <row r="889" spans="1:2" ht="15.75">
      <c r="A889" s="11">
        <v>855</v>
      </c>
      <c r="B889" s="11" t="s">
        <v>907</v>
      </c>
    </row>
    <row r="890" spans="1:2" ht="15.75">
      <c r="A890" s="11">
        <v>856</v>
      </c>
      <c r="B890" s="11" t="s">
        <v>908</v>
      </c>
    </row>
    <row r="891" spans="1:2" ht="15.75">
      <c r="A891" s="11">
        <v>857</v>
      </c>
      <c r="B891" s="11" t="s">
        <v>909</v>
      </c>
    </row>
    <row r="892" spans="1:2" ht="15.75">
      <c r="A892" s="11">
        <v>858</v>
      </c>
      <c r="B892" s="11" t="s">
        <v>910</v>
      </c>
    </row>
    <row r="893" spans="1:2" ht="15.75">
      <c r="A893" s="11">
        <v>859</v>
      </c>
      <c r="B893" s="11" t="s">
        <v>911</v>
      </c>
    </row>
    <row r="894" spans="1:2" ht="15.75">
      <c r="A894" s="11">
        <v>860</v>
      </c>
      <c r="B894" s="11" t="s">
        <v>912</v>
      </c>
    </row>
    <row r="895" spans="1:2" ht="15.75">
      <c r="A895" s="11">
        <v>861</v>
      </c>
      <c r="B895" s="11" t="s">
        <v>913</v>
      </c>
    </row>
    <row r="896" spans="1:2" ht="15.75">
      <c r="A896" s="11">
        <v>862</v>
      </c>
      <c r="B896" s="11" t="s">
        <v>914</v>
      </c>
    </row>
    <row r="897" spans="1:2" ht="15.75">
      <c r="A897" s="11">
        <v>863</v>
      </c>
      <c r="B897" s="11" t="s">
        <v>915</v>
      </c>
    </row>
    <row r="898" spans="1:2" ht="15.75">
      <c r="A898" s="11">
        <v>864</v>
      </c>
      <c r="B898" s="11" t="s">
        <v>916</v>
      </c>
    </row>
    <row r="899" spans="1:2" ht="15.75">
      <c r="A899" s="11">
        <v>865</v>
      </c>
      <c r="B899" s="11" t="s">
        <v>917</v>
      </c>
    </row>
    <row r="900" spans="1:2" ht="15.75">
      <c r="A900" s="11">
        <v>866</v>
      </c>
      <c r="B900" s="11" t="s">
        <v>918</v>
      </c>
    </row>
    <row r="901" spans="1:2" ht="15.75">
      <c r="A901" s="11">
        <v>867</v>
      </c>
      <c r="B901" s="11" t="s">
        <v>919</v>
      </c>
    </row>
    <row r="902" spans="1:2" ht="15.75">
      <c r="A902" s="11">
        <v>868</v>
      </c>
      <c r="B902" s="11" t="s">
        <v>920</v>
      </c>
    </row>
    <row r="903" spans="1:2" ht="15.75">
      <c r="A903" s="11">
        <v>869</v>
      </c>
      <c r="B903" s="11" t="s">
        <v>921</v>
      </c>
    </row>
    <row r="904" spans="1:2" ht="15.75">
      <c r="A904" s="11">
        <v>870</v>
      </c>
      <c r="B904" s="11" t="s">
        <v>922</v>
      </c>
    </row>
    <row r="905" spans="1:2" ht="15.75">
      <c r="A905" s="11">
        <v>871</v>
      </c>
      <c r="B905" s="11" t="s">
        <v>923</v>
      </c>
    </row>
    <row r="906" spans="1:2" ht="15.75">
      <c r="A906" s="11">
        <v>872</v>
      </c>
      <c r="B906" s="11" t="s">
        <v>924</v>
      </c>
    </row>
    <row r="907" spans="1:2" ht="15.75">
      <c r="A907" s="11">
        <v>873</v>
      </c>
      <c r="B907" s="11" t="s">
        <v>925</v>
      </c>
    </row>
    <row r="908" spans="1:2" ht="15.75">
      <c r="A908" s="11">
        <v>874</v>
      </c>
      <c r="B908" s="11" t="s">
        <v>926</v>
      </c>
    </row>
    <row r="909" spans="1:2" ht="15.75">
      <c r="A909" s="11">
        <v>875</v>
      </c>
      <c r="B909" s="11" t="s">
        <v>927</v>
      </c>
    </row>
    <row r="910" spans="1:2" ht="15.75">
      <c r="A910" s="11">
        <v>876</v>
      </c>
      <c r="B910" s="11" t="s">
        <v>928</v>
      </c>
    </row>
    <row r="911" spans="1:2" ht="15.75">
      <c r="A911" s="11">
        <v>877</v>
      </c>
      <c r="B911" s="11" t="s">
        <v>929</v>
      </c>
    </row>
    <row r="912" spans="1:2" ht="15.75">
      <c r="A912" s="11">
        <v>878</v>
      </c>
      <c r="B912" s="11" t="s">
        <v>930</v>
      </c>
    </row>
    <row r="913" spans="1:2" ht="15.75">
      <c r="A913" s="11">
        <v>879</v>
      </c>
      <c r="B913" s="11" t="s">
        <v>931</v>
      </c>
    </row>
    <row r="914" spans="1:2" ht="15.75">
      <c r="A914" s="11">
        <v>880</v>
      </c>
      <c r="B914" s="11" t="s">
        <v>932</v>
      </c>
    </row>
    <row r="915" spans="1:2" ht="15.75">
      <c r="A915" s="11">
        <v>881</v>
      </c>
      <c r="B915" s="11" t="s">
        <v>933</v>
      </c>
    </row>
    <row r="916" spans="1:2" ht="15.75">
      <c r="A916" s="11">
        <v>882</v>
      </c>
      <c r="B916" s="11" t="s">
        <v>934</v>
      </c>
    </row>
    <row r="917" spans="1:2" ht="15.75">
      <c r="A917" s="11">
        <v>883</v>
      </c>
      <c r="B917" s="11" t="s">
        <v>935</v>
      </c>
    </row>
    <row r="918" spans="1:2" ht="15.75">
      <c r="A918" s="11">
        <v>884</v>
      </c>
      <c r="B918" s="11" t="s">
        <v>936</v>
      </c>
    </row>
    <row r="919" spans="1:2" ht="15.75">
      <c r="A919" s="11">
        <v>885</v>
      </c>
      <c r="B919" s="11" t="s">
        <v>937</v>
      </c>
    </row>
    <row r="920" spans="1:2" ht="15.75">
      <c r="A920" s="11">
        <v>886</v>
      </c>
      <c r="B920" s="11" t="s">
        <v>938</v>
      </c>
    </row>
    <row r="921" spans="1:2" ht="15.75">
      <c r="A921" s="11">
        <v>887</v>
      </c>
      <c r="B921" s="11" t="s">
        <v>939</v>
      </c>
    </row>
    <row r="922" spans="1:2" ht="15.75">
      <c r="A922" s="11">
        <v>888</v>
      </c>
      <c r="B922" s="11" t="s">
        <v>940</v>
      </c>
    </row>
    <row r="923" spans="1:2" ht="15.75">
      <c r="A923" s="11">
        <v>889</v>
      </c>
      <c r="B923" s="11" t="s">
        <v>941</v>
      </c>
    </row>
    <row r="924" spans="1:2" ht="15.75">
      <c r="A924" s="11">
        <v>890</v>
      </c>
      <c r="B924" s="11" t="s">
        <v>942</v>
      </c>
    </row>
    <row r="925" spans="1:2" ht="15.75">
      <c r="A925" s="11">
        <v>891</v>
      </c>
      <c r="B925" s="11" t="s">
        <v>943</v>
      </c>
    </row>
    <row r="926" spans="1:2" ht="15.75">
      <c r="A926" s="11">
        <v>892</v>
      </c>
      <c r="B926" s="11" t="s">
        <v>944</v>
      </c>
    </row>
    <row r="927" spans="1:2" ht="15.75">
      <c r="A927" s="11">
        <v>893</v>
      </c>
      <c r="B927" s="11" t="s">
        <v>945</v>
      </c>
    </row>
    <row r="928" spans="1:2" ht="15.75">
      <c r="A928" s="11">
        <v>894</v>
      </c>
      <c r="B928" s="11" t="s">
        <v>946</v>
      </c>
    </row>
    <row r="929" spans="1:2" ht="15.75">
      <c r="A929" s="11">
        <v>895</v>
      </c>
      <c r="B929" s="11" t="s">
        <v>947</v>
      </c>
    </row>
    <row r="930" spans="1:2" ht="15.75">
      <c r="A930" s="11">
        <v>896</v>
      </c>
      <c r="B930" s="11" t="s">
        <v>948</v>
      </c>
    </row>
    <row r="931" spans="1:2" ht="15.75">
      <c r="A931" s="11">
        <v>897</v>
      </c>
      <c r="B931" s="11" t="s">
        <v>949</v>
      </c>
    </row>
    <row r="932" spans="1:2" ht="15.75">
      <c r="A932" s="11">
        <v>898</v>
      </c>
      <c r="B932" s="11" t="s">
        <v>950</v>
      </c>
    </row>
    <row r="933" spans="1:2" ht="15.75">
      <c r="A933" s="11">
        <v>899</v>
      </c>
      <c r="B933" s="11" t="s">
        <v>951</v>
      </c>
    </row>
    <row r="934" spans="1:2" ht="15.75">
      <c r="A934" s="11">
        <v>900</v>
      </c>
      <c r="B934" s="11" t="s">
        <v>952</v>
      </c>
    </row>
    <row r="935" spans="1:2" ht="15.75">
      <c r="A935" s="11">
        <v>901</v>
      </c>
      <c r="B935" s="11" t="s">
        <v>953</v>
      </c>
    </row>
    <row r="936" spans="1:2" ht="15.75">
      <c r="A936" s="11">
        <v>902</v>
      </c>
      <c r="B936" s="11" t="s">
        <v>954</v>
      </c>
    </row>
    <row r="937" spans="1:2" ht="15.75">
      <c r="A937" s="11">
        <v>903</v>
      </c>
      <c r="B937" s="11" t="s">
        <v>955</v>
      </c>
    </row>
    <row r="938" spans="1:2" ht="15.75">
      <c r="A938" s="11">
        <v>904</v>
      </c>
      <c r="B938" s="11" t="s">
        <v>956</v>
      </c>
    </row>
    <row r="939" spans="1:2" ht="15.75">
      <c r="A939" s="11">
        <v>905</v>
      </c>
      <c r="B939" s="11" t="s">
        <v>957</v>
      </c>
    </row>
    <row r="940" spans="1:2" ht="15.75">
      <c r="A940" s="11">
        <v>906</v>
      </c>
      <c r="B940" s="11" t="s">
        <v>958</v>
      </c>
    </row>
    <row r="941" spans="1:2" ht="15.75">
      <c r="A941" s="11">
        <v>907</v>
      </c>
      <c r="B941" s="11" t="s">
        <v>959</v>
      </c>
    </row>
    <row r="942" spans="1:2" ht="15.75">
      <c r="A942" s="11">
        <v>908</v>
      </c>
      <c r="B942" s="11" t="s">
        <v>960</v>
      </c>
    </row>
    <row r="943" spans="1:2" ht="15.75">
      <c r="A943" s="11">
        <v>909</v>
      </c>
      <c r="B943" s="11" t="s">
        <v>961</v>
      </c>
    </row>
    <row r="944" spans="1:2" ht="15.75">
      <c r="A944" s="11">
        <v>910</v>
      </c>
      <c r="B944" s="11" t="s">
        <v>962</v>
      </c>
    </row>
    <row r="945" spans="1:2" ht="15.75">
      <c r="A945" s="11">
        <v>911</v>
      </c>
      <c r="B945" s="11" t="s">
        <v>963</v>
      </c>
    </row>
    <row r="946" spans="1:2" ht="15.75">
      <c r="A946" s="11">
        <v>912</v>
      </c>
      <c r="B946" s="11" t="s">
        <v>964</v>
      </c>
    </row>
    <row r="947" spans="1:2" ht="15.75">
      <c r="A947" s="11">
        <v>913</v>
      </c>
      <c r="B947" s="11" t="s">
        <v>965</v>
      </c>
    </row>
    <row r="948" spans="1:2" ht="15.75">
      <c r="A948" s="11">
        <v>914</v>
      </c>
      <c r="B948" s="11" t="s">
        <v>966</v>
      </c>
    </row>
    <row r="949" spans="1:2" ht="15.75">
      <c r="A949" s="11">
        <v>915</v>
      </c>
      <c r="B949" s="11" t="s">
        <v>967</v>
      </c>
    </row>
    <row r="950" spans="1:2" ht="15.75">
      <c r="A950" s="11">
        <v>916</v>
      </c>
      <c r="B950" s="11" t="s">
        <v>968</v>
      </c>
    </row>
    <row r="951" spans="1:2" ht="15.75">
      <c r="A951" s="11">
        <v>917</v>
      </c>
      <c r="B951" s="11" t="s">
        <v>969</v>
      </c>
    </row>
    <row r="952" spans="1:2" ht="15.75">
      <c r="A952" s="11">
        <v>918</v>
      </c>
      <c r="B952" s="11" t="s">
        <v>970</v>
      </c>
    </row>
    <row r="953" spans="1:2" ht="15.75">
      <c r="A953" s="11">
        <v>919</v>
      </c>
      <c r="B953" s="11" t="s">
        <v>971</v>
      </c>
    </row>
    <row r="954" spans="1:2" ht="15.75">
      <c r="A954" s="11">
        <v>920</v>
      </c>
      <c r="B954" s="11" t="s">
        <v>972</v>
      </c>
    </row>
    <row r="955" spans="1:2" ht="15.75">
      <c r="A955" s="11">
        <v>921</v>
      </c>
      <c r="B955" s="11" t="s">
        <v>973</v>
      </c>
    </row>
    <row r="956" spans="1:2" ht="15.75">
      <c r="A956" s="11">
        <v>922</v>
      </c>
      <c r="B956" s="11" t="s">
        <v>974</v>
      </c>
    </row>
    <row r="957" spans="1:2" ht="15.75">
      <c r="A957" s="11">
        <v>923</v>
      </c>
      <c r="B957" s="11" t="s">
        <v>975</v>
      </c>
    </row>
    <row r="958" spans="1:2" ht="15.75">
      <c r="A958" s="11">
        <v>924</v>
      </c>
      <c r="B958" s="11" t="s">
        <v>976</v>
      </c>
    </row>
    <row r="959" spans="1:2" ht="15.75">
      <c r="A959" s="11">
        <v>925</v>
      </c>
      <c r="B959" s="11" t="s">
        <v>977</v>
      </c>
    </row>
    <row r="960" spans="1:2" ht="15.75">
      <c r="A960" s="11">
        <v>926</v>
      </c>
      <c r="B960" s="11" t="s">
        <v>978</v>
      </c>
    </row>
    <row r="961" spans="1:2" ht="15.75">
      <c r="A961" s="11">
        <v>927</v>
      </c>
      <c r="B961" s="11" t="s">
        <v>979</v>
      </c>
    </row>
    <row r="962" spans="1:2" ht="15.75">
      <c r="A962" s="11">
        <v>928</v>
      </c>
      <c r="B962" s="11" t="s">
        <v>980</v>
      </c>
    </row>
    <row r="963" spans="1:2" ht="15.75">
      <c r="A963" s="11">
        <v>929</v>
      </c>
      <c r="B963" s="11" t="s">
        <v>981</v>
      </c>
    </row>
    <row r="964" spans="1:2" ht="15.75">
      <c r="A964" s="11">
        <v>930</v>
      </c>
      <c r="B964" s="11" t="s">
        <v>982</v>
      </c>
    </row>
    <row r="965" spans="1:2" ht="15.75">
      <c r="A965" s="11">
        <v>931</v>
      </c>
      <c r="B965" s="11" t="s">
        <v>983</v>
      </c>
    </row>
    <row r="966" spans="1:2" ht="15.75">
      <c r="A966" s="11">
        <v>932</v>
      </c>
      <c r="B966" s="11" t="s">
        <v>984</v>
      </c>
    </row>
    <row r="967" spans="1:2" ht="15.75">
      <c r="A967" s="11">
        <v>933</v>
      </c>
      <c r="B967" s="11" t="s">
        <v>985</v>
      </c>
    </row>
    <row r="968" spans="1:2" ht="15.75">
      <c r="A968" s="11">
        <v>934</v>
      </c>
      <c r="B968" s="11" t="s">
        <v>986</v>
      </c>
    </row>
    <row r="969" spans="1:2" ht="15.75">
      <c r="A969" s="11">
        <v>935</v>
      </c>
      <c r="B969" s="11" t="s">
        <v>987</v>
      </c>
    </row>
    <row r="970" spans="1:2" ht="15.75">
      <c r="A970" s="11">
        <v>936</v>
      </c>
      <c r="B970" s="11" t="s">
        <v>988</v>
      </c>
    </row>
    <row r="971" spans="1:2" ht="15.75">
      <c r="A971" s="11">
        <v>937</v>
      </c>
      <c r="B971" s="11" t="s">
        <v>989</v>
      </c>
    </row>
    <row r="972" spans="1:2" ht="15.75">
      <c r="A972" s="11">
        <v>938</v>
      </c>
      <c r="B972" s="11" t="s">
        <v>990</v>
      </c>
    </row>
    <row r="973" spans="1:2" ht="15.75">
      <c r="A973" s="11">
        <v>939</v>
      </c>
      <c r="B973" s="11" t="s">
        <v>991</v>
      </c>
    </row>
    <row r="974" spans="1:2" ht="15.75">
      <c r="A974" s="11">
        <v>940</v>
      </c>
      <c r="B974" s="11" t="s">
        <v>992</v>
      </c>
    </row>
    <row r="975" spans="1:2" ht="15.75">
      <c r="A975" s="11">
        <v>941</v>
      </c>
      <c r="B975" s="11" t="s">
        <v>993</v>
      </c>
    </row>
    <row r="976" spans="1:2" ht="15.75">
      <c r="A976" s="11">
        <v>942</v>
      </c>
      <c r="B976" s="11" t="s">
        <v>994</v>
      </c>
    </row>
    <row r="977" spans="1:2" ht="15.75">
      <c r="A977" s="11">
        <v>943</v>
      </c>
      <c r="B977" s="11" t="s">
        <v>995</v>
      </c>
    </row>
    <row r="978" spans="1:2" ht="15.75">
      <c r="A978" s="11">
        <v>944</v>
      </c>
      <c r="B978" s="11" t="s">
        <v>996</v>
      </c>
    </row>
    <row r="979" spans="1:2" ht="15.75">
      <c r="A979" s="11">
        <v>945</v>
      </c>
      <c r="B979" s="11" t="s">
        <v>997</v>
      </c>
    </row>
    <row r="980" spans="1:2" ht="15.75">
      <c r="A980" s="11">
        <v>946</v>
      </c>
      <c r="B980" s="11" t="s">
        <v>998</v>
      </c>
    </row>
    <row r="981" spans="1:2" ht="15.75">
      <c r="A981" s="11">
        <v>947</v>
      </c>
      <c r="B981" s="11" t="s">
        <v>999</v>
      </c>
    </row>
    <row r="982" spans="1:2" ht="15.75">
      <c r="A982" s="11">
        <v>948</v>
      </c>
      <c r="B982" s="11" t="s">
        <v>1000</v>
      </c>
    </row>
    <row r="983" spans="1:2" ht="15.75">
      <c r="A983" s="11">
        <v>949</v>
      </c>
      <c r="B983" s="11" t="s">
        <v>1001</v>
      </c>
    </row>
    <row r="984" spans="1:2" ht="15.75">
      <c r="A984" s="11">
        <v>950</v>
      </c>
      <c r="B984" s="11" t="s">
        <v>1002</v>
      </c>
    </row>
    <row r="985" spans="1:2" ht="15.75">
      <c r="A985" s="11">
        <v>951</v>
      </c>
      <c r="B985" s="11" t="s">
        <v>1003</v>
      </c>
    </row>
    <row r="986" spans="1:2" ht="15.75">
      <c r="A986" s="11">
        <v>952</v>
      </c>
      <c r="B986" s="11" t="s">
        <v>1004</v>
      </c>
    </row>
    <row r="987" spans="1:2" ht="15.75">
      <c r="A987" s="11">
        <v>953</v>
      </c>
      <c r="B987" s="11" t="s">
        <v>1005</v>
      </c>
    </row>
    <row r="988" spans="1:2" ht="15.75">
      <c r="A988" s="11">
        <v>954</v>
      </c>
      <c r="B988" s="11" t="s">
        <v>1006</v>
      </c>
    </row>
    <row r="989" spans="1:2" ht="15.75">
      <c r="A989" s="11">
        <v>955</v>
      </c>
      <c r="B989" s="11" t="s">
        <v>1007</v>
      </c>
    </row>
    <row r="990" spans="1:2" ht="15.75">
      <c r="A990" s="11">
        <v>956</v>
      </c>
      <c r="B990" s="11" t="s">
        <v>1008</v>
      </c>
    </row>
    <row r="991" spans="1:2" ht="15.75">
      <c r="A991" s="11">
        <v>957</v>
      </c>
      <c r="B991" s="11" t="s">
        <v>1009</v>
      </c>
    </row>
    <row r="992" spans="1:2" ht="15.75">
      <c r="A992" s="11">
        <v>958</v>
      </c>
      <c r="B992" s="11" t="s">
        <v>1010</v>
      </c>
    </row>
    <row r="993" spans="1:2" ht="15.75">
      <c r="A993" s="11">
        <v>959</v>
      </c>
      <c r="B993" s="11" t="s">
        <v>1011</v>
      </c>
    </row>
    <row r="994" spans="1:2" ht="15.75">
      <c r="A994" s="11">
        <v>960</v>
      </c>
      <c r="B994" s="11" t="s">
        <v>1012</v>
      </c>
    </row>
    <row r="995" spans="1:2" ht="15.75">
      <c r="A995" s="11">
        <v>961</v>
      </c>
      <c r="B995" s="11" t="s">
        <v>1013</v>
      </c>
    </row>
    <row r="996" spans="1:2" ht="15.75">
      <c r="A996" s="11">
        <v>962</v>
      </c>
      <c r="B996" s="11" t="s">
        <v>1014</v>
      </c>
    </row>
    <row r="997" spans="1:2" ht="15.75">
      <c r="A997" s="11">
        <v>963</v>
      </c>
      <c r="B997" s="11" t="s">
        <v>1015</v>
      </c>
    </row>
    <row r="998" spans="1:2" ht="15.75">
      <c r="A998" s="11">
        <v>964</v>
      </c>
      <c r="B998" s="11" t="s">
        <v>1016</v>
      </c>
    </row>
    <row r="999" spans="1:2" ht="15.75">
      <c r="A999" s="11">
        <v>965</v>
      </c>
      <c r="B999" s="11" t="s">
        <v>1017</v>
      </c>
    </row>
    <row r="1000" spans="1:2" ht="15.75">
      <c r="A1000" s="11">
        <v>966</v>
      </c>
      <c r="B1000" s="11" t="s">
        <v>1018</v>
      </c>
    </row>
    <row r="1001" spans="1:2" ht="15.75">
      <c r="A1001" s="11">
        <v>967</v>
      </c>
      <c r="B1001" s="11" t="s">
        <v>1019</v>
      </c>
    </row>
    <row r="1002" spans="1:2" ht="15.75">
      <c r="A1002" s="11">
        <v>968</v>
      </c>
      <c r="B1002" s="11" t="s">
        <v>1020</v>
      </c>
    </row>
    <row r="1003" spans="1:2" ht="15.75">
      <c r="A1003" s="11">
        <v>969</v>
      </c>
      <c r="B1003" s="11" t="s">
        <v>1021</v>
      </c>
    </row>
    <row r="1004" spans="1:2" ht="15.75">
      <c r="A1004" s="11">
        <v>970</v>
      </c>
      <c r="B1004" s="11" t="s">
        <v>1022</v>
      </c>
    </row>
    <row r="1005" spans="1:2" ht="15.75">
      <c r="A1005" s="11">
        <v>971</v>
      </c>
      <c r="B1005" s="11" t="s">
        <v>1023</v>
      </c>
    </row>
    <row r="1006" spans="1:2" ht="15.75">
      <c r="A1006" s="11">
        <v>972</v>
      </c>
      <c r="B1006" s="11" t="s">
        <v>1024</v>
      </c>
    </row>
    <row r="1007" spans="1:2" ht="15.75">
      <c r="A1007" s="11">
        <v>973</v>
      </c>
      <c r="B1007" s="11" t="s">
        <v>1025</v>
      </c>
    </row>
    <row r="1008" spans="1:2" ht="15.75">
      <c r="A1008" s="11">
        <v>974</v>
      </c>
      <c r="B1008" s="11" t="s">
        <v>1026</v>
      </c>
    </row>
    <row r="1009" spans="1:2" ht="15.75">
      <c r="A1009" s="11">
        <v>975</v>
      </c>
      <c r="B1009" s="11" t="s">
        <v>1027</v>
      </c>
    </row>
    <row r="1010" spans="1:2" ht="15.75">
      <c r="A1010" s="11">
        <v>976</v>
      </c>
      <c r="B1010" s="11" t="s">
        <v>1028</v>
      </c>
    </row>
    <row r="1011" spans="1:2" ht="15.75">
      <c r="A1011" s="11">
        <v>977</v>
      </c>
      <c r="B1011" s="11" t="s">
        <v>1029</v>
      </c>
    </row>
    <row r="1012" spans="1:2" ht="15.75">
      <c r="A1012" s="11">
        <v>978</v>
      </c>
      <c r="B1012" s="11" t="s">
        <v>1030</v>
      </c>
    </row>
    <row r="1013" spans="1:2" ht="15.75">
      <c r="A1013" s="11">
        <v>979</v>
      </c>
      <c r="B1013" s="11" t="s">
        <v>1031</v>
      </c>
    </row>
    <row r="1014" spans="1:2" ht="15.75">
      <c r="A1014" s="11">
        <v>980</v>
      </c>
      <c r="B1014" s="11" t="s">
        <v>1032</v>
      </c>
    </row>
    <row r="1015" spans="1:2" ht="15.75">
      <c r="A1015" s="11">
        <v>981</v>
      </c>
      <c r="B1015" s="11" t="s">
        <v>1033</v>
      </c>
    </row>
    <row r="1016" spans="1:2" ht="15.75">
      <c r="A1016" s="11">
        <v>982</v>
      </c>
      <c r="B1016" s="11" t="s">
        <v>1034</v>
      </c>
    </row>
    <row r="1017" spans="1:2" ht="15.75">
      <c r="A1017" s="11">
        <v>983</v>
      </c>
      <c r="B1017" s="11" t="s">
        <v>1035</v>
      </c>
    </row>
    <row r="1018" spans="1:2" ht="15.75">
      <c r="A1018" s="11">
        <v>984</v>
      </c>
      <c r="B1018" s="11" t="s">
        <v>1036</v>
      </c>
    </row>
    <row r="1019" spans="1:2" ht="15.75">
      <c r="A1019" s="11">
        <v>985</v>
      </c>
      <c r="B1019" s="11" t="s">
        <v>1037</v>
      </c>
    </row>
    <row r="1020" spans="1:2" ht="15.75">
      <c r="A1020" s="11">
        <v>986</v>
      </c>
      <c r="B1020" s="11" t="s">
        <v>1038</v>
      </c>
    </row>
    <row r="1021" spans="1:2" ht="15.75">
      <c r="A1021" s="11">
        <v>987</v>
      </c>
      <c r="B1021" s="11" t="s">
        <v>1039</v>
      </c>
    </row>
    <row r="1022" spans="1:2" ht="15.75">
      <c r="A1022" s="11">
        <v>988</v>
      </c>
      <c r="B1022" s="11" t="s">
        <v>1040</v>
      </c>
    </row>
    <row r="1023" spans="1:2" ht="15.75">
      <c r="A1023" s="11">
        <v>989</v>
      </c>
      <c r="B1023" s="11" t="s">
        <v>1041</v>
      </c>
    </row>
    <row r="1024" spans="1:2" ht="15.75">
      <c r="A1024" s="11">
        <v>990</v>
      </c>
      <c r="B1024" s="11" t="s">
        <v>1042</v>
      </c>
    </row>
    <row r="1025" spans="1:2" ht="15.75">
      <c r="A1025" s="11">
        <v>991</v>
      </c>
      <c r="B1025" s="11" t="s">
        <v>1043</v>
      </c>
    </row>
    <row r="1026" spans="1:2" ht="15.75">
      <c r="A1026" s="11">
        <v>992</v>
      </c>
      <c r="B1026" s="11" t="s">
        <v>1044</v>
      </c>
    </row>
    <row r="1027" spans="1:2" ht="15.75">
      <c r="A1027" s="11">
        <v>993</v>
      </c>
      <c r="B1027" s="11" t="s">
        <v>1045</v>
      </c>
    </row>
    <row r="1028" spans="1:2" ht="15.75">
      <c r="A1028" s="11">
        <v>994</v>
      </c>
      <c r="B1028" s="11" t="s">
        <v>1046</v>
      </c>
    </row>
    <row r="1029" spans="1:2" ht="15.75">
      <c r="A1029" s="11">
        <v>995</v>
      </c>
      <c r="B1029" s="11" t="s">
        <v>1047</v>
      </c>
    </row>
    <row r="1030" spans="1:2" ht="15.75">
      <c r="A1030" s="11">
        <v>996</v>
      </c>
      <c r="B1030" s="11" t="s">
        <v>1048</v>
      </c>
    </row>
    <row r="1031" spans="1:2" ht="15.75">
      <c r="A1031" s="11">
        <v>997</v>
      </c>
      <c r="B1031" s="11" t="s">
        <v>1049</v>
      </c>
    </row>
    <row r="1032" spans="1:2" ht="15.75">
      <c r="A1032" s="11">
        <v>998</v>
      </c>
      <c r="B1032" s="11" t="s">
        <v>1050</v>
      </c>
    </row>
    <row r="1033" spans="1:2" ht="15.75">
      <c r="A1033" s="11">
        <v>999</v>
      </c>
      <c r="B1033" s="11" t="s">
        <v>1051</v>
      </c>
    </row>
    <row r="1034" spans="1:2" ht="15.75">
      <c r="A1034" s="11">
        <v>1000</v>
      </c>
      <c r="B1034" s="11" t="s">
        <v>1052</v>
      </c>
    </row>
    <row r="1035" spans="1:2" ht="15.75">
      <c r="A1035" s="11">
        <v>1001</v>
      </c>
      <c r="B1035" s="11" t="s">
        <v>1053</v>
      </c>
    </row>
    <row r="1036" spans="1:2" ht="15.75">
      <c r="A1036" s="11">
        <v>1002</v>
      </c>
      <c r="B1036" s="11" t="s">
        <v>1054</v>
      </c>
    </row>
    <row r="1037" spans="1:2" ht="15.75">
      <c r="A1037" s="11">
        <v>1003</v>
      </c>
      <c r="B1037" s="11" t="s">
        <v>1055</v>
      </c>
    </row>
    <row r="1038" spans="1:2" ht="15.75">
      <c r="A1038" s="11">
        <v>1004</v>
      </c>
      <c r="B1038" s="11" t="s">
        <v>1056</v>
      </c>
    </row>
    <row r="1039" spans="1:2" ht="15.75">
      <c r="A1039" s="11">
        <v>1005</v>
      </c>
      <c r="B1039" s="11" t="s">
        <v>1057</v>
      </c>
    </row>
    <row r="1040" spans="1:2" ht="15.75">
      <c r="A1040" s="11">
        <v>1006</v>
      </c>
      <c r="B1040" s="11" t="s">
        <v>1058</v>
      </c>
    </row>
    <row r="1041" spans="1:2" ht="15.75">
      <c r="A1041" s="11">
        <v>1007</v>
      </c>
      <c r="B1041" s="11" t="s">
        <v>1059</v>
      </c>
    </row>
    <row r="1042" spans="1:2" ht="15.75">
      <c r="A1042" s="11">
        <v>1008</v>
      </c>
      <c r="B1042" s="11" t="s">
        <v>1060</v>
      </c>
    </row>
    <row r="1043" spans="1:2" ht="15.75">
      <c r="A1043" s="11">
        <v>1009</v>
      </c>
      <c r="B1043" s="11" t="s">
        <v>1061</v>
      </c>
    </row>
    <row r="1044" spans="1:2" ht="15.75">
      <c r="A1044" s="11">
        <v>1010</v>
      </c>
      <c r="B1044" s="11" t="s">
        <v>1062</v>
      </c>
    </row>
    <row r="1045" spans="1:2" ht="15.75">
      <c r="A1045" s="11">
        <v>1011</v>
      </c>
      <c r="B1045" s="11" t="s">
        <v>1063</v>
      </c>
    </row>
    <row r="1046" spans="1:2" ht="15.75">
      <c r="A1046" s="11">
        <v>1012</v>
      </c>
      <c r="B1046" s="11" t="s">
        <v>1064</v>
      </c>
    </row>
    <row r="1047" spans="1:2" ht="15.75">
      <c r="A1047" s="11">
        <v>1013</v>
      </c>
      <c r="B1047" s="11" t="s">
        <v>1065</v>
      </c>
    </row>
    <row r="1048" spans="1:2" ht="15.75">
      <c r="A1048" s="11">
        <v>1014</v>
      </c>
      <c r="B1048" s="11" t="s">
        <v>1066</v>
      </c>
    </row>
    <row r="1049" spans="1:2" ht="15.75">
      <c r="A1049" s="11">
        <v>1015</v>
      </c>
      <c r="B1049" s="11" t="s">
        <v>1067</v>
      </c>
    </row>
    <row r="1050" spans="1:2" ht="15.75">
      <c r="A1050" s="11">
        <v>1016</v>
      </c>
      <c r="B1050" s="11" t="s">
        <v>1068</v>
      </c>
    </row>
    <row r="1051" spans="1:2" ht="15.75">
      <c r="A1051" s="11">
        <v>1017</v>
      </c>
      <c r="B1051" s="11" t="s">
        <v>1069</v>
      </c>
    </row>
    <row r="1052" spans="1:2" ht="15.75">
      <c r="A1052" s="11">
        <v>1018</v>
      </c>
      <c r="B1052" s="11" t="s">
        <v>1070</v>
      </c>
    </row>
    <row r="1053" spans="1:2" ht="15.75">
      <c r="A1053" s="11">
        <v>1019</v>
      </c>
      <c r="B1053" s="11" t="s">
        <v>1071</v>
      </c>
    </row>
    <row r="1054" spans="1:2" ht="15.75">
      <c r="A1054" s="11">
        <v>1020</v>
      </c>
      <c r="B1054" s="11" t="s">
        <v>1072</v>
      </c>
    </row>
    <row r="1055" spans="1:2" ht="15.75">
      <c r="A1055" s="11">
        <v>1021</v>
      </c>
      <c r="B1055" s="11" t="s">
        <v>1073</v>
      </c>
    </row>
    <row r="1056" spans="1:2" ht="15.75">
      <c r="A1056" s="11">
        <v>1022</v>
      </c>
      <c r="B1056" s="11" t="s">
        <v>1074</v>
      </c>
    </row>
    <row r="1057" spans="1:2" ht="15.75">
      <c r="A1057" s="11">
        <v>1023</v>
      </c>
      <c r="B1057" s="11" t="s">
        <v>1075</v>
      </c>
    </row>
    <row r="1058" spans="1:2" ht="15.75">
      <c r="A1058" s="11">
        <v>1024</v>
      </c>
      <c r="B1058" s="11" t="s">
        <v>1076</v>
      </c>
    </row>
    <row r="1059" spans="1:2" ht="15.75">
      <c r="A1059" s="11">
        <v>1025</v>
      </c>
      <c r="B1059" s="11" t="s">
        <v>1077</v>
      </c>
    </row>
    <row r="1060" spans="1:2" ht="15.75">
      <c r="A1060" s="11">
        <v>1026</v>
      </c>
      <c r="B1060" s="11" t="s">
        <v>1078</v>
      </c>
    </row>
    <row r="1061" spans="1:2" ht="15.75">
      <c r="A1061" s="11">
        <v>1027</v>
      </c>
      <c r="B1061" s="11" t="s">
        <v>1079</v>
      </c>
    </row>
    <row r="1062" spans="1:2" ht="15.75">
      <c r="A1062" s="11">
        <v>1028</v>
      </c>
      <c r="B1062" s="11" t="s">
        <v>1080</v>
      </c>
    </row>
    <row r="1063" spans="1:2" ht="15.75">
      <c r="A1063" s="11">
        <v>1029</v>
      </c>
      <c r="B1063" s="11" t="s">
        <v>1081</v>
      </c>
    </row>
    <row r="1064" spans="1:2" ht="15.75">
      <c r="A1064" s="11">
        <v>1030</v>
      </c>
      <c r="B1064" s="11" t="s">
        <v>1082</v>
      </c>
    </row>
    <row r="1065" spans="1:2" ht="15.75">
      <c r="A1065" s="11">
        <v>1031</v>
      </c>
      <c r="B1065" s="11" t="s">
        <v>1083</v>
      </c>
    </row>
    <row r="1066" spans="1:2" ht="15.75">
      <c r="A1066" s="11">
        <v>1032</v>
      </c>
      <c r="B1066" s="11" t="s">
        <v>1084</v>
      </c>
    </row>
    <row r="1067" spans="1:2" ht="15.75">
      <c r="A1067" s="11">
        <v>1033</v>
      </c>
      <c r="B1067" s="11" t="s">
        <v>1085</v>
      </c>
    </row>
    <row r="1068" spans="1:2" ht="15.75">
      <c r="A1068" s="11">
        <v>1034</v>
      </c>
      <c r="B1068" s="11" t="s">
        <v>1086</v>
      </c>
    </row>
    <row r="1069" spans="1:2" ht="15.75">
      <c r="A1069" s="11">
        <v>1035</v>
      </c>
      <c r="B1069" s="11" t="s">
        <v>1087</v>
      </c>
    </row>
    <row r="1070" spans="1:2" ht="15.75">
      <c r="A1070" s="11">
        <v>1036</v>
      </c>
      <c r="B1070" s="11" t="s">
        <v>1088</v>
      </c>
    </row>
    <row r="1071" spans="1:2" ht="15.75">
      <c r="A1071" s="11">
        <v>1037</v>
      </c>
      <c r="B1071" s="11" t="s">
        <v>1089</v>
      </c>
    </row>
    <row r="1072" spans="1:2" ht="15.75">
      <c r="A1072" s="11">
        <v>1038</v>
      </c>
      <c r="B1072" s="11" t="s">
        <v>1090</v>
      </c>
    </row>
    <row r="1073" spans="1:2" ht="15.75">
      <c r="A1073" s="11">
        <v>1039</v>
      </c>
      <c r="B1073" s="11" t="s">
        <v>1091</v>
      </c>
    </row>
    <row r="1074" spans="1:2" ht="15.75">
      <c r="A1074" s="11">
        <v>1040</v>
      </c>
      <c r="B1074" s="11" t="s">
        <v>1092</v>
      </c>
    </row>
    <row r="1075" spans="1:2" ht="15.75">
      <c r="A1075" s="11">
        <v>1041</v>
      </c>
      <c r="B1075" s="11" t="s">
        <v>1093</v>
      </c>
    </row>
    <row r="1076" spans="1:2" ht="15.75">
      <c r="A1076" s="11">
        <v>1042</v>
      </c>
      <c r="B1076" s="11" t="s">
        <v>1094</v>
      </c>
    </row>
    <row r="1077" spans="1:2" ht="15.75">
      <c r="A1077" s="11">
        <v>1043</v>
      </c>
      <c r="B1077" s="11" t="s">
        <v>1095</v>
      </c>
    </row>
    <row r="1078" spans="1:2" ht="15.75">
      <c r="A1078" s="11">
        <v>1044</v>
      </c>
      <c r="B1078" s="11" t="s">
        <v>1096</v>
      </c>
    </row>
    <row r="1079" spans="1:2" ht="15.75">
      <c r="A1079" s="11">
        <v>1045</v>
      </c>
      <c r="B1079" s="11" t="s">
        <v>1097</v>
      </c>
    </row>
    <row r="1080" spans="1:2" ht="15.75">
      <c r="A1080" s="11">
        <v>1046</v>
      </c>
      <c r="B1080" s="11" t="s">
        <v>1098</v>
      </c>
    </row>
    <row r="1081" spans="1:2" ht="15.75">
      <c r="A1081" s="11">
        <v>1047</v>
      </c>
      <c r="B1081" s="11" t="s">
        <v>1099</v>
      </c>
    </row>
    <row r="1082" spans="1:2" ht="15.75">
      <c r="A1082" s="11">
        <v>1048</v>
      </c>
      <c r="B1082" s="11" t="s">
        <v>1100</v>
      </c>
    </row>
    <row r="1083" spans="1:2" ht="15.75">
      <c r="A1083" s="11">
        <v>1049</v>
      </c>
      <c r="B1083" s="11" t="s">
        <v>1101</v>
      </c>
    </row>
    <row r="1084" spans="1:2" ht="15.75">
      <c r="A1084" s="11">
        <v>1050</v>
      </c>
      <c r="B1084" s="11" t="s">
        <v>1102</v>
      </c>
    </row>
    <row r="1085" spans="1:2" ht="15.75">
      <c r="A1085" s="11">
        <v>1051</v>
      </c>
      <c r="B1085" s="11" t="s">
        <v>1103</v>
      </c>
    </row>
    <row r="1086" spans="1:2" ht="15.75">
      <c r="A1086" s="11">
        <v>1052</v>
      </c>
      <c r="B1086" s="11" t="s">
        <v>1104</v>
      </c>
    </row>
    <row r="1087" spans="1:2" ht="15.75">
      <c r="A1087" s="11">
        <v>1053</v>
      </c>
      <c r="B1087" s="11" t="s">
        <v>1105</v>
      </c>
    </row>
    <row r="1088" spans="1:2" ht="15.75">
      <c r="A1088" s="11">
        <v>1054</v>
      </c>
      <c r="B1088" s="11" t="s">
        <v>1106</v>
      </c>
    </row>
    <row r="1089" spans="1:2" ht="15.75">
      <c r="A1089" s="11">
        <v>1055</v>
      </c>
      <c r="B1089" s="11" t="s">
        <v>1107</v>
      </c>
    </row>
    <row r="1090" spans="1:2" ht="15.75">
      <c r="A1090" s="11">
        <v>1056</v>
      </c>
      <c r="B1090" s="11" t="s">
        <v>1108</v>
      </c>
    </row>
    <row r="1091" spans="1:2" ht="15.75">
      <c r="A1091" s="11">
        <v>1057</v>
      </c>
      <c r="B1091" s="11" t="s">
        <v>1109</v>
      </c>
    </row>
    <row r="1092" spans="1:2" ht="15.75">
      <c r="A1092" s="11">
        <v>1058</v>
      </c>
      <c r="B1092" s="11" t="s">
        <v>1110</v>
      </c>
    </row>
    <row r="1093" spans="1:2" ht="15.75">
      <c r="A1093" s="11">
        <v>1059</v>
      </c>
      <c r="B1093" s="11" t="s">
        <v>1111</v>
      </c>
    </row>
    <row r="1094" spans="1:2" ht="15.75">
      <c r="A1094" s="11">
        <v>1060</v>
      </c>
      <c r="B1094" s="11" t="s">
        <v>1112</v>
      </c>
    </row>
    <row r="1095" spans="1:2" ht="15.75">
      <c r="A1095" s="11">
        <v>1061</v>
      </c>
      <c r="B1095" s="11" t="s">
        <v>1113</v>
      </c>
    </row>
    <row r="1096" spans="1:2" ht="15.75">
      <c r="A1096" s="11">
        <v>1062</v>
      </c>
      <c r="B1096" s="11" t="s">
        <v>1114</v>
      </c>
    </row>
    <row r="1097" spans="1:2" ht="15.75">
      <c r="A1097" s="11">
        <v>1063</v>
      </c>
      <c r="B1097" s="11" t="s">
        <v>1115</v>
      </c>
    </row>
    <row r="1098" spans="1:2" ht="15.75">
      <c r="A1098" s="11">
        <v>1064</v>
      </c>
      <c r="B1098" s="11" t="s">
        <v>1116</v>
      </c>
    </row>
    <row r="1099" spans="1:2" ht="15.75">
      <c r="A1099" s="11">
        <v>1065</v>
      </c>
      <c r="B1099" s="11" t="s">
        <v>1117</v>
      </c>
    </row>
    <row r="1100" spans="1:2" ht="15.75">
      <c r="A1100" s="11">
        <v>1066</v>
      </c>
      <c r="B1100" s="11" t="s">
        <v>1118</v>
      </c>
    </row>
    <row r="1101" spans="1:2" ht="15.75">
      <c r="A1101" s="11">
        <v>1067</v>
      </c>
      <c r="B1101" s="11" t="s">
        <v>1119</v>
      </c>
    </row>
    <row r="1102" spans="1:2" ht="15.75">
      <c r="A1102" s="11">
        <v>1068</v>
      </c>
      <c r="B1102" s="11" t="s">
        <v>1120</v>
      </c>
    </row>
    <row r="1103" spans="1:2" ht="15.75">
      <c r="A1103" s="11">
        <v>1069</v>
      </c>
      <c r="B1103" s="11" t="s">
        <v>1121</v>
      </c>
    </row>
    <row r="1104" spans="1:2" ht="15.75">
      <c r="A1104" s="11">
        <v>1070</v>
      </c>
      <c r="B1104" s="11" t="s">
        <v>1122</v>
      </c>
    </row>
    <row r="1105" spans="1:2" ht="15.75">
      <c r="A1105" s="11">
        <v>1071</v>
      </c>
      <c r="B1105" s="11" t="s">
        <v>1123</v>
      </c>
    </row>
    <row r="1106" spans="1:2" ht="15.75">
      <c r="A1106" s="11">
        <v>1072</v>
      </c>
      <c r="B1106" s="11" t="s">
        <v>1124</v>
      </c>
    </row>
    <row r="1107" spans="1:2" ht="15.75">
      <c r="A1107" s="11">
        <v>1073</v>
      </c>
      <c r="B1107" s="11" t="s">
        <v>1125</v>
      </c>
    </row>
    <row r="1108" spans="1:2" ht="15.75">
      <c r="A1108" s="11">
        <v>1074</v>
      </c>
      <c r="B1108" s="11" t="s">
        <v>1126</v>
      </c>
    </row>
    <row r="1109" spans="1:2" ht="15.75">
      <c r="A1109" s="11">
        <v>1075</v>
      </c>
      <c r="B1109" s="11" t="s">
        <v>1127</v>
      </c>
    </row>
    <row r="1110" spans="1:2" ht="15.75">
      <c r="A1110" s="11">
        <v>1076</v>
      </c>
      <c r="B1110" s="11" t="s">
        <v>1128</v>
      </c>
    </row>
    <row r="1111" spans="1:2" ht="15.75">
      <c r="A1111" s="11">
        <v>1077</v>
      </c>
      <c r="B1111" s="11" t="s">
        <v>1129</v>
      </c>
    </row>
    <row r="1112" spans="1:2" ht="15.75">
      <c r="A1112" s="11">
        <v>1078</v>
      </c>
      <c r="B1112" s="11" t="s">
        <v>1130</v>
      </c>
    </row>
    <row r="1113" spans="1:2" ht="15.75">
      <c r="A1113" s="11">
        <v>1079</v>
      </c>
      <c r="B1113" s="11" t="s">
        <v>1131</v>
      </c>
    </row>
    <row r="1114" spans="1:2" ht="15.75">
      <c r="A1114" s="11">
        <v>1080</v>
      </c>
      <c r="B1114" s="11" t="s">
        <v>1132</v>
      </c>
    </row>
    <row r="1115" spans="1:2" ht="15.75">
      <c r="A1115" s="11">
        <v>1081</v>
      </c>
      <c r="B1115" s="11" t="s">
        <v>1133</v>
      </c>
    </row>
    <row r="1116" spans="1:2" ht="15.75">
      <c r="A1116" s="11">
        <v>1082</v>
      </c>
      <c r="B1116" s="11" t="s">
        <v>1134</v>
      </c>
    </row>
    <row r="1117" spans="1:2" ht="15.75">
      <c r="A1117" s="11">
        <v>1083</v>
      </c>
      <c r="B1117" s="11" t="s">
        <v>1135</v>
      </c>
    </row>
    <row r="1118" spans="1:2" ht="15.75">
      <c r="A1118" s="11">
        <v>1084</v>
      </c>
      <c r="B1118" s="11" t="s">
        <v>1136</v>
      </c>
    </row>
    <row r="1119" spans="1:2" ht="15.75">
      <c r="A1119" s="11">
        <v>1085</v>
      </c>
      <c r="B1119" s="11" t="s">
        <v>1137</v>
      </c>
    </row>
    <row r="1120" spans="1:2" ht="15.75">
      <c r="A1120" s="11">
        <v>1086</v>
      </c>
      <c r="B1120" s="11" t="s">
        <v>1138</v>
      </c>
    </row>
    <row r="1121" spans="1:2" ht="15.75">
      <c r="A1121" s="11">
        <v>1087</v>
      </c>
      <c r="B1121" s="11" t="s">
        <v>1139</v>
      </c>
    </row>
    <row r="1122" spans="1:2" ht="15.75">
      <c r="A1122" s="11">
        <v>1088</v>
      </c>
      <c r="B1122" s="11" t="s">
        <v>1140</v>
      </c>
    </row>
    <row r="1123" spans="1:2" ht="15.75">
      <c r="A1123" s="11">
        <v>1089</v>
      </c>
      <c r="B1123" s="11" t="s">
        <v>1141</v>
      </c>
    </row>
    <row r="1124" spans="1:2" ht="15.75">
      <c r="A1124" s="11">
        <v>1090</v>
      </c>
      <c r="B1124" s="11" t="s">
        <v>1142</v>
      </c>
    </row>
    <row r="1125" spans="1:2" ht="15.75">
      <c r="A1125" s="11">
        <v>1091</v>
      </c>
      <c r="B1125" s="11" t="s">
        <v>1143</v>
      </c>
    </row>
    <row r="1126" spans="1:2" ht="15.75">
      <c r="A1126" s="11">
        <v>1092</v>
      </c>
      <c r="B1126" s="11" t="s">
        <v>1144</v>
      </c>
    </row>
    <row r="1127" spans="1:2" ht="15.75">
      <c r="A1127" s="11">
        <v>1093</v>
      </c>
      <c r="B1127" s="11" t="s">
        <v>1145</v>
      </c>
    </row>
    <row r="1128" spans="1:2" ht="15.75">
      <c r="A1128" s="11">
        <v>1094</v>
      </c>
      <c r="B1128" s="11" t="s">
        <v>1146</v>
      </c>
    </row>
    <row r="1129" spans="1:2" ht="15.75">
      <c r="A1129" s="11">
        <v>1095</v>
      </c>
      <c r="B1129" s="11" t="s">
        <v>1147</v>
      </c>
    </row>
    <row r="1130" spans="1:2" ht="15.75">
      <c r="A1130" s="11">
        <v>1096</v>
      </c>
      <c r="B1130" s="11" t="s">
        <v>1148</v>
      </c>
    </row>
    <row r="1131" spans="1:2" ht="15.75">
      <c r="A1131" s="11">
        <v>1097</v>
      </c>
      <c r="B1131" s="11" t="s">
        <v>1149</v>
      </c>
    </row>
    <row r="1132" spans="1:2" ht="15.75">
      <c r="A1132" s="11">
        <v>1098</v>
      </c>
      <c r="B1132" s="11" t="s">
        <v>1150</v>
      </c>
    </row>
    <row r="1133" spans="1:2" ht="15.75">
      <c r="A1133" s="11">
        <v>1099</v>
      </c>
      <c r="B1133" s="11" t="s">
        <v>1151</v>
      </c>
    </row>
    <row r="1134" spans="1:2" ht="15.75">
      <c r="A1134" s="11">
        <v>1100</v>
      </c>
      <c r="B1134" s="11" t="s">
        <v>1152</v>
      </c>
    </row>
    <row r="1135" spans="1:2" ht="15.75">
      <c r="A1135" s="11">
        <v>1101</v>
      </c>
      <c r="B1135" s="11" t="s">
        <v>1153</v>
      </c>
    </row>
    <row r="1136" spans="1:2" ht="15.75">
      <c r="A1136" s="11">
        <v>1102</v>
      </c>
      <c r="B1136" s="11" t="s">
        <v>1154</v>
      </c>
    </row>
    <row r="1137" spans="1:2" ht="15.75">
      <c r="A1137" s="11">
        <v>1103</v>
      </c>
      <c r="B1137" s="11" t="s">
        <v>1155</v>
      </c>
    </row>
    <row r="1138" spans="1:2" ht="15.75">
      <c r="A1138" s="11">
        <v>1104</v>
      </c>
      <c r="B1138" s="11" t="s">
        <v>1156</v>
      </c>
    </row>
    <row r="1139" spans="1:2" ht="15.75">
      <c r="A1139" s="11">
        <v>1105</v>
      </c>
      <c r="B1139" s="11" t="s">
        <v>1157</v>
      </c>
    </row>
    <row r="1140" spans="1:2" ht="15.75">
      <c r="A1140" s="11">
        <v>1106</v>
      </c>
      <c r="B1140" s="11" t="s">
        <v>1158</v>
      </c>
    </row>
    <row r="1141" spans="1:2" ht="15.75">
      <c r="A1141" s="11">
        <v>1107</v>
      </c>
      <c r="B1141" s="11" t="s">
        <v>1159</v>
      </c>
    </row>
    <row r="1142" spans="1:2" ht="15.75">
      <c r="A1142" s="11">
        <v>1108</v>
      </c>
      <c r="B1142" s="11" t="s">
        <v>1160</v>
      </c>
    </row>
    <row r="1143" spans="1:2" ht="15.75">
      <c r="A1143" s="11">
        <v>1109</v>
      </c>
      <c r="B1143" s="11" t="s">
        <v>1161</v>
      </c>
    </row>
    <row r="1144" spans="1:2" ht="15.75">
      <c r="A1144" s="11">
        <v>1110</v>
      </c>
      <c r="B1144" s="11" t="s">
        <v>1162</v>
      </c>
    </row>
    <row r="1145" spans="1:2" ht="15.75">
      <c r="A1145" s="11">
        <v>1111</v>
      </c>
      <c r="B1145" s="11" t="s">
        <v>1163</v>
      </c>
    </row>
    <row r="1146" spans="1:2" ht="15.75">
      <c r="A1146" s="11">
        <v>1112</v>
      </c>
      <c r="B1146" s="11" t="s">
        <v>1164</v>
      </c>
    </row>
    <row r="1147" spans="1:2" ht="15.75">
      <c r="A1147" s="11">
        <v>1113</v>
      </c>
      <c r="B1147" s="11" t="s">
        <v>1165</v>
      </c>
    </row>
    <row r="1148" spans="1:2" ht="15.75">
      <c r="A1148" s="11">
        <v>1114</v>
      </c>
      <c r="B1148" s="11" t="s">
        <v>1166</v>
      </c>
    </row>
    <row r="1149" spans="1:2" ht="15.75">
      <c r="A1149" s="11">
        <v>1115</v>
      </c>
      <c r="B1149" s="11" t="s">
        <v>1167</v>
      </c>
    </row>
    <row r="1150" spans="1:2" ht="15.75">
      <c r="A1150" s="11">
        <v>1116</v>
      </c>
      <c r="B1150" s="11" t="s">
        <v>1168</v>
      </c>
    </row>
    <row r="1151" spans="1:2" ht="15.75">
      <c r="A1151" s="11">
        <v>1117</v>
      </c>
      <c r="B1151" s="11" t="s">
        <v>1169</v>
      </c>
    </row>
    <row r="1152" spans="1:2" ht="15.75">
      <c r="A1152" s="11">
        <v>1118</v>
      </c>
      <c r="B1152" s="11" t="s">
        <v>1170</v>
      </c>
    </row>
    <row r="1153" spans="1:2" ht="15.75">
      <c r="A1153" s="11">
        <v>1119</v>
      </c>
      <c r="B1153" s="11" t="s">
        <v>1171</v>
      </c>
    </row>
    <row r="1154" spans="1:2" ht="15.75">
      <c r="A1154" s="11">
        <v>1120</v>
      </c>
      <c r="B1154" s="11" t="s">
        <v>1172</v>
      </c>
    </row>
    <row r="1155" spans="1:2" ht="15.75">
      <c r="A1155" s="11">
        <v>1121</v>
      </c>
      <c r="B1155" s="11" t="s">
        <v>1173</v>
      </c>
    </row>
    <row r="1156" spans="1:2" ht="15.75">
      <c r="A1156" s="11">
        <v>1122</v>
      </c>
      <c r="B1156" s="11" t="s">
        <v>1174</v>
      </c>
    </row>
    <row r="1157" spans="1:2" ht="15.75">
      <c r="A1157" s="11">
        <v>1123</v>
      </c>
      <c r="B1157" s="11" t="s">
        <v>1175</v>
      </c>
    </row>
    <row r="1158" spans="1:2" ht="15.75">
      <c r="A1158" s="11">
        <v>1124</v>
      </c>
      <c r="B1158" s="11" t="s">
        <v>1176</v>
      </c>
    </row>
    <row r="1159" spans="1:2" ht="15.75">
      <c r="A1159" s="11">
        <v>1125</v>
      </c>
      <c r="B1159" s="11" t="s">
        <v>1177</v>
      </c>
    </row>
    <row r="1160" spans="1:2" ht="15.75">
      <c r="A1160" s="11">
        <v>1126</v>
      </c>
      <c r="B1160" s="11" t="s">
        <v>1178</v>
      </c>
    </row>
    <row r="1161" spans="1:2" ht="15.75">
      <c r="A1161" s="11">
        <v>1127</v>
      </c>
      <c r="B1161" s="11" t="s">
        <v>1179</v>
      </c>
    </row>
    <row r="1162" spans="1:2" ht="15.75">
      <c r="A1162" s="11">
        <v>1128</v>
      </c>
      <c r="B1162" s="11" t="s">
        <v>1180</v>
      </c>
    </row>
    <row r="1163" spans="1:2" ht="15.75">
      <c r="A1163" s="11">
        <v>1129</v>
      </c>
      <c r="B1163" s="11" t="s">
        <v>1181</v>
      </c>
    </row>
    <row r="1164" spans="1:2" ht="15.75">
      <c r="A1164" s="11">
        <v>1130</v>
      </c>
      <c r="B1164" s="11" t="s">
        <v>1182</v>
      </c>
    </row>
    <row r="1165" spans="1:2" ht="15.75">
      <c r="A1165" s="11">
        <v>1131</v>
      </c>
      <c r="B1165" s="11" t="s">
        <v>1183</v>
      </c>
    </row>
    <row r="1166" spans="1:2" ht="15.75">
      <c r="A1166" s="11">
        <v>1132</v>
      </c>
      <c r="B1166" s="11" t="s">
        <v>1184</v>
      </c>
    </row>
    <row r="1167" spans="1:2" ht="15.75">
      <c r="A1167" s="11">
        <v>1133</v>
      </c>
      <c r="B1167" s="11" t="s">
        <v>1185</v>
      </c>
    </row>
    <row r="1168" spans="1:2" ht="15.75">
      <c r="A1168" s="11">
        <v>1134</v>
      </c>
      <c r="B1168" s="11" t="s">
        <v>1186</v>
      </c>
    </row>
    <row r="1169" spans="1:2" ht="15.75">
      <c r="A1169" s="11">
        <v>1135</v>
      </c>
      <c r="B1169" s="11" t="s">
        <v>1187</v>
      </c>
    </row>
    <row r="1170" spans="1:2" ht="15.75">
      <c r="A1170" s="11">
        <v>1136</v>
      </c>
      <c r="B1170" s="11" t="s">
        <v>1188</v>
      </c>
    </row>
    <row r="1171" spans="1:2" ht="15.75">
      <c r="A1171" s="11">
        <v>1137</v>
      </c>
      <c r="B1171" s="11" t="s">
        <v>1189</v>
      </c>
    </row>
    <row r="1172" spans="1:2" ht="15.75">
      <c r="A1172" s="11">
        <v>1138</v>
      </c>
      <c r="B1172" s="11" t="s">
        <v>1190</v>
      </c>
    </row>
    <row r="1173" spans="1:2" ht="15.75">
      <c r="A1173" s="11">
        <v>1139</v>
      </c>
      <c r="B1173" s="11" t="s">
        <v>1191</v>
      </c>
    </row>
    <row r="1174" spans="1:2" ht="15.75">
      <c r="A1174" s="11">
        <v>1140</v>
      </c>
      <c r="B1174" s="11" t="s">
        <v>1192</v>
      </c>
    </row>
    <row r="1175" spans="1:2" ht="15.75">
      <c r="A1175" s="11">
        <v>1141</v>
      </c>
      <c r="B1175" s="11" t="s">
        <v>1193</v>
      </c>
    </row>
    <row r="1176" spans="1:2" ht="15.75">
      <c r="A1176" s="11">
        <v>1142</v>
      </c>
      <c r="B1176" s="11" t="s">
        <v>1194</v>
      </c>
    </row>
    <row r="1177" spans="1:2" ht="15.75">
      <c r="A1177" s="11">
        <v>1143</v>
      </c>
      <c r="B1177" s="11" t="s">
        <v>1195</v>
      </c>
    </row>
    <row r="1178" spans="1:2" ht="15.75">
      <c r="A1178" s="11">
        <v>1144</v>
      </c>
      <c r="B1178" s="11" t="s">
        <v>1196</v>
      </c>
    </row>
    <row r="1179" spans="1:2" ht="15.75">
      <c r="A1179" s="11">
        <v>1145</v>
      </c>
      <c r="B1179" s="11" t="s">
        <v>1197</v>
      </c>
    </row>
    <row r="1180" spans="1:2" ht="15.75">
      <c r="A1180" s="11">
        <v>1146</v>
      </c>
      <c r="B1180" s="11" t="s">
        <v>1198</v>
      </c>
    </row>
    <row r="1181" spans="1:2" ht="15.75">
      <c r="A1181" s="11">
        <v>1147</v>
      </c>
      <c r="B1181" s="11" t="s">
        <v>1199</v>
      </c>
    </row>
    <row r="1182" spans="1:2" ht="15.75">
      <c r="A1182" s="11">
        <v>1148</v>
      </c>
      <c r="B1182" s="11" t="s">
        <v>1200</v>
      </c>
    </row>
    <row r="1183" spans="1:2" ht="15.75">
      <c r="A1183" s="11">
        <v>1149</v>
      </c>
      <c r="B1183" s="11" t="s">
        <v>1201</v>
      </c>
    </row>
    <row r="1184" spans="1:2" ht="15.75">
      <c r="A1184" s="11">
        <v>1150</v>
      </c>
      <c r="B1184" s="11" t="s">
        <v>1202</v>
      </c>
    </row>
    <row r="1185" spans="1:2" ht="15.75">
      <c r="A1185" s="11" t="s">
        <v>1203</v>
      </c>
      <c r="B1185" s="11"/>
    </row>
    <row r="1186" spans="1:2" ht="15.75">
      <c r="A1186" s="11" t="s">
        <v>1204</v>
      </c>
      <c r="B1186" s="11"/>
    </row>
    <row r="1187" spans="1:2" ht="15.75">
      <c r="A1187" s="11">
        <v>1151</v>
      </c>
      <c r="B1187" s="11" t="s">
        <v>1205</v>
      </c>
    </row>
    <row r="1188" spans="1:2" ht="15.75">
      <c r="A1188" s="11">
        <v>1152</v>
      </c>
      <c r="B1188" s="11" t="s">
        <v>1206</v>
      </c>
    </row>
    <row r="1189" spans="1:2" ht="15.75">
      <c r="A1189" s="11">
        <v>1153</v>
      </c>
      <c r="B1189" s="11" t="s">
        <v>1207</v>
      </c>
    </row>
    <row r="1190" spans="1:2" ht="15.75">
      <c r="A1190" s="11">
        <v>1154</v>
      </c>
      <c r="B1190" s="11" t="s">
        <v>1208</v>
      </c>
    </row>
    <row r="1191" spans="1:2" ht="15.75">
      <c r="A1191" s="11">
        <v>1155</v>
      </c>
      <c r="B1191" s="11" t="s">
        <v>1209</v>
      </c>
    </row>
    <row r="1192" spans="1:2" ht="15.75">
      <c r="A1192" s="11">
        <v>1156</v>
      </c>
      <c r="B1192" s="11" t="s">
        <v>1210</v>
      </c>
    </row>
    <row r="1193" spans="1:2" ht="15.75">
      <c r="A1193" s="11">
        <v>1157</v>
      </c>
      <c r="B1193" s="11" t="s">
        <v>1211</v>
      </c>
    </row>
    <row r="1194" spans="1:2" ht="15.75">
      <c r="A1194" s="11">
        <v>1158</v>
      </c>
      <c r="B1194" s="11" t="s">
        <v>1212</v>
      </c>
    </row>
    <row r="1195" spans="1:2" ht="15.75">
      <c r="A1195" s="11">
        <v>1159</v>
      </c>
      <c r="B1195" s="11" t="s">
        <v>1213</v>
      </c>
    </row>
    <row r="1196" spans="1:2" ht="15.75">
      <c r="A1196" s="11">
        <v>1160</v>
      </c>
      <c r="B1196" s="11" t="s">
        <v>1214</v>
      </c>
    </row>
    <row r="1197" spans="1:2" ht="15.75">
      <c r="A1197" s="11">
        <v>1161</v>
      </c>
      <c r="B1197" s="11" t="s">
        <v>1215</v>
      </c>
    </row>
    <row r="1198" spans="1:2" ht="15.75">
      <c r="A1198" s="11">
        <v>1162</v>
      </c>
      <c r="B1198" s="11" t="s">
        <v>1216</v>
      </c>
    </row>
    <row r="1199" spans="1:2" ht="15.75">
      <c r="A1199" s="11">
        <v>1163</v>
      </c>
      <c r="B1199" s="11" t="s">
        <v>1217</v>
      </c>
    </row>
    <row r="1200" spans="1:2" ht="15.75">
      <c r="A1200" s="11">
        <v>1164</v>
      </c>
      <c r="B1200" s="11" t="s">
        <v>1218</v>
      </c>
    </row>
    <row r="1201" spans="1:2" ht="15.75">
      <c r="A1201" s="11">
        <v>1165</v>
      </c>
      <c r="B1201" s="11" t="s">
        <v>1219</v>
      </c>
    </row>
    <row r="1202" spans="1:2" ht="15.75">
      <c r="A1202" s="11">
        <v>1166</v>
      </c>
      <c r="B1202" s="11" t="s">
        <v>1220</v>
      </c>
    </row>
    <row r="1203" spans="1:2" ht="15.75">
      <c r="A1203" s="11">
        <v>1167</v>
      </c>
      <c r="B1203" s="11" t="s">
        <v>1221</v>
      </c>
    </row>
    <row r="1204" spans="1:2" ht="15.75">
      <c r="A1204" s="11">
        <v>1168</v>
      </c>
      <c r="B1204" s="11" t="s">
        <v>1222</v>
      </c>
    </row>
    <row r="1205" spans="1:2" ht="15.75">
      <c r="A1205" s="11">
        <v>1169</v>
      </c>
      <c r="B1205" s="11" t="s">
        <v>1223</v>
      </c>
    </row>
    <row r="1206" spans="1:2" ht="15.75">
      <c r="A1206" s="11">
        <v>1170</v>
      </c>
      <c r="B1206" s="11" t="s">
        <v>1224</v>
      </c>
    </row>
    <row r="1207" spans="1:2" ht="15.75">
      <c r="A1207" s="11">
        <v>1171</v>
      </c>
      <c r="B1207" s="11" t="s">
        <v>1225</v>
      </c>
    </row>
    <row r="1208" spans="1:2" ht="15.75">
      <c r="A1208" s="11">
        <v>1172</v>
      </c>
      <c r="B1208" s="11" t="s">
        <v>1226</v>
      </c>
    </row>
    <row r="1209" spans="1:2" ht="15.75">
      <c r="A1209" s="11">
        <v>1173</v>
      </c>
      <c r="B1209" s="11" t="s">
        <v>1227</v>
      </c>
    </row>
    <row r="1210" spans="1:2" ht="15.75">
      <c r="A1210" s="11">
        <v>1174</v>
      </c>
      <c r="B1210" s="11" t="s">
        <v>1228</v>
      </c>
    </row>
    <row r="1211" spans="1:2" ht="15.75">
      <c r="A1211" s="11">
        <v>1175</v>
      </c>
      <c r="B1211" s="11" t="s">
        <v>1229</v>
      </c>
    </row>
    <row r="1212" spans="1:2" ht="15.75">
      <c r="A1212" s="11">
        <v>1176</v>
      </c>
      <c r="B1212" s="11" t="s">
        <v>1230</v>
      </c>
    </row>
    <row r="1213" spans="1:2" ht="15.75">
      <c r="A1213" s="11">
        <v>1177</v>
      </c>
      <c r="B1213" s="11" t="s">
        <v>1231</v>
      </c>
    </row>
    <row r="1214" spans="1:2" ht="15.75">
      <c r="A1214" s="11">
        <v>1178</v>
      </c>
      <c r="B1214" s="11" t="s">
        <v>1232</v>
      </c>
    </row>
    <row r="1215" spans="1:2" ht="15.75">
      <c r="A1215" s="11">
        <v>1179</v>
      </c>
      <c r="B1215" s="11" t="s">
        <v>1233</v>
      </c>
    </row>
    <row r="1216" spans="1:2" ht="15.75">
      <c r="A1216" s="11">
        <v>1180</v>
      </c>
      <c r="B1216" s="11" t="s">
        <v>1234</v>
      </c>
    </row>
    <row r="1217" spans="1:2" ht="15.75">
      <c r="A1217" s="11">
        <v>1181</v>
      </c>
      <c r="B1217" s="11" t="s">
        <v>1235</v>
      </c>
    </row>
    <row r="1218" spans="1:2" ht="15.75">
      <c r="A1218" s="11">
        <v>1182</v>
      </c>
      <c r="B1218" s="11" t="s">
        <v>1236</v>
      </c>
    </row>
    <row r="1219" spans="1:2" ht="15.75">
      <c r="A1219" s="11">
        <v>1183</v>
      </c>
      <c r="B1219" s="11" t="s">
        <v>1237</v>
      </c>
    </row>
    <row r="1220" spans="1:2" ht="15.75">
      <c r="A1220" s="11" t="s">
        <v>1238</v>
      </c>
      <c r="B1220" s="11"/>
    </row>
    <row r="1221" spans="1:2" ht="15.75">
      <c r="A1221" s="11" t="s">
        <v>1239</v>
      </c>
      <c r="B1221" s="11"/>
    </row>
    <row r="1222" spans="1:2" ht="15.75">
      <c r="A1222" s="11">
        <v>1184</v>
      </c>
      <c r="B1222" s="11" t="s">
        <v>1240</v>
      </c>
    </row>
    <row r="1223" spans="1:2" ht="15.75">
      <c r="A1223" s="11">
        <v>1185</v>
      </c>
      <c r="B1223" s="11" t="s">
        <v>1241</v>
      </c>
    </row>
    <row r="1224" spans="1:2" ht="15.75">
      <c r="A1224" s="11">
        <v>1186</v>
      </c>
      <c r="B1224" s="11" t="s">
        <v>1242</v>
      </c>
    </row>
    <row r="1225" spans="1:2" ht="15.75">
      <c r="A1225" s="11">
        <v>1187</v>
      </c>
      <c r="B1225" s="11" t="s">
        <v>1243</v>
      </c>
    </row>
    <row r="1226" spans="1:2" ht="15.75">
      <c r="A1226" s="11">
        <v>1188</v>
      </c>
      <c r="B1226" s="11" t="s">
        <v>1244</v>
      </c>
    </row>
    <row r="1227" spans="1:2" ht="15.75">
      <c r="A1227" s="11">
        <v>1189</v>
      </c>
      <c r="B1227" s="11" t="s">
        <v>1245</v>
      </c>
    </row>
    <row r="1228" spans="1:2" ht="15.75">
      <c r="A1228" s="11" t="s">
        <v>1246</v>
      </c>
      <c r="B1228" s="11"/>
    </row>
    <row r="1229" spans="1:2" ht="15.75">
      <c r="A1229" s="11" t="s">
        <v>1247</v>
      </c>
      <c r="B1229" s="11"/>
    </row>
    <row r="1230" spans="1:2" ht="15.75">
      <c r="A1230" s="11">
        <v>1190</v>
      </c>
      <c r="B1230" s="11" t="s">
        <v>1248</v>
      </c>
    </row>
    <row r="1231" spans="1:2" ht="15.75">
      <c r="A1231" s="11">
        <v>1191</v>
      </c>
      <c r="B1231" s="11" t="s">
        <v>1249</v>
      </c>
    </row>
    <row r="1232" spans="1:2" ht="15.75">
      <c r="A1232" s="11">
        <v>1192</v>
      </c>
      <c r="B1232" s="11" t="s">
        <v>1250</v>
      </c>
    </row>
    <row r="1233" spans="1:2" ht="15.75">
      <c r="A1233" s="11">
        <v>1193</v>
      </c>
      <c r="B1233" s="11" t="s">
        <v>1251</v>
      </c>
    </row>
    <row r="1234" spans="1:2" ht="15.75">
      <c r="A1234" s="11">
        <v>1194</v>
      </c>
      <c r="B1234" s="11" t="s">
        <v>1252</v>
      </c>
    </row>
    <row r="1235" spans="1:2" ht="15.75">
      <c r="A1235" s="11">
        <v>1195</v>
      </c>
      <c r="B1235" s="11" t="s">
        <v>1253</v>
      </c>
    </row>
    <row r="1236" spans="1:2" ht="15.75">
      <c r="A1236" s="11">
        <v>1196</v>
      </c>
      <c r="B1236" s="11" t="s">
        <v>1254</v>
      </c>
    </row>
    <row r="1237" spans="1:2" ht="15.75">
      <c r="A1237" s="11">
        <v>1197</v>
      </c>
      <c r="B1237" s="11" t="s">
        <v>1255</v>
      </c>
    </row>
    <row r="1238" spans="1:2" ht="15.75">
      <c r="A1238" s="11">
        <v>1198</v>
      </c>
      <c r="B1238" s="11" t="s">
        <v>1256</v>
      </c>
    </row>
    <row r="1239" spans="1:2" ht="15.75">
      <c r="A1239" s="11">
        <v>1199</v>
      </c>
      <c r="B1239" s="11" t="s">
        <v>1257</v>
      </c>
    </row>
    <row r="1240" spans="1:2" ht="15.75">
      <c r="A1240" s="11">
        <v>1200</v>
      </c>
      <c r="B1240" s="11" t="s">
        <v>1258</v>
      </c>
    </row>
    <row r="1241" spans="1:2" ht="15.75">
      <c r="A1241" s="11">
        <v>1201</v>
      </c>
      <c r="B1241" s="11" t="s">
        <v>1259</v>
      </c>
    </row>
    <row r="1242" spans="1:2" ht="15.75">
      <c r="A1242" s="11">
        <v>1202</v>
      </c>
      <c r="B1242" s="11" t="s">
        <v>1260</v>
      </c>
    </row>
    <row r="1243" spans="1:2" ht="15.75">
      <c r="A1243" s="11">
        <v>1203</v>
      </c>
      <c r="B1243" s="11" t="s">
        <v>1261</v>
      </c>
    </row>
    <row r="1244" spans="1:2" ht="15.75">
      <c r="A1244" s="11">
        <v>1204</v>
      </c>
      <c r="B1244" s="11" t="s">
        <v>1262</v>
      </c>
    </row>
    <row r="1245" spans="1:2" ht="15.75">
      <c r="A1245" s="11">
        <v>1205</v>
      </c>
      <c r="B1245" s="11" t="s">
        <v>1263</v>
      </c>
    </row>
    <row r="1246" spans="1:2" ht="15.75">
      <c r="A1246" s="11">
        <v>1206</v>
      </c>
      <c r="B1246" s="11" t="s">
        <v>1264</v>
      </c>
    </row>
    <row r="1247" spans="1:2" ht="15.75">
      <c r="A1247" s="11">
        <v>1207</v>
      </c>
      <c r="B1247" s="11" t="s">
        <v>1265</v>
      </c>
    </row>
    <row r="1248" spans="1:2" ht="15.75">
      <c r="A1248" s="11" t="s">
        <v>1266</v>
      </c>
      <c r="B1248" s="11"/>
    </row>
    <row r="1249" spans="1:2" ht="15.75">
      <c r="A1249" s="11" t="s">
        <v>1267</v>
      </c>
      <c r="B1249" s="11"/>
    </row>
    <row r="1250" spans="1:2" ht="15.75">
      <c r="A1250" s="11">
        <v>1208</v>
      </c>
      <c r="B1250" s="11" t="s">
        <v>1268</v>
      </c>
    </row>
    <row r="1251" spans="1:2" ht="15.75">
      <c r="A1251" s="11">
        <v>1209</v>
      </c>
      <c r="B1251" s="11" t="s">
        <v>1269</v>
      </c>
    </row>
    <row r="1252" spans="1:2" ht="15.75">
      <c r="A1252" s="11">
        <v>1210</v>
      </c>
      <c r="B1252" s="11" t="s">
        <v>1270</v>
      </c>
    </row>
    <row r="1253" spans="1:2" ht="15.75">
      <c r="A1253" s="11">
        <v>1211</v>
      </c>
      <c r="B1253" s="11" t="s">
        <v>1271</v>
      </c>
    </row>
    <row r="1254" spans="1:2" ht="15.75">
      <c r="A1254" s="11">
        <v>1212</v>
      </c>
      <c r="B1254" s="11" t="s">
        <v>1272</v>
      </c>
    </row>
    <row r="1255" spans="1:2" ht="15.75">
      <c r="A1255" s="11">
        <v>1213</v>
      </c>
      <c r="B1255" s="11" t="s">
        <v>1273</v>
      </c>
    </row>
    <row r="1256" spans="1:2" ht="15.75">
      <c r="A1256" s="11">
        <v>1214</v>
      </c>
      <c r="B1256" s="11" t="s">
        <v>1274</v>
      </c>
    </row>
    <row r="1257" spans="1:2" ht="15.75">
      <c r="A1257" s="11">
        <v>1215</v>
      </c>
      <c r="B1257" s="11" t="s">
        <v>1275</v>
      </c>
    </row>
    <row r="1258" spans="1:2" ht="15.75">
      <c r="A1258" s="11">
        <v>1216</v>
      </c>
      <c r="B1258" s="11" t="s">
        <v>1276</v>
      </c>
    </row>
    <row r="1259" spans="1:2" ht="15.75">
      <c r="A1259" s="11">
        <v>1217</v>
      </c>
      <c r="B1259" s="11" t="s">
        <v>1277</v>
      </c>
    </row>
    <row r="1260" spans="1:2" ht="15.75">
      <c r="A1260" s="11">
        <v>1218</v>
      </c>
      <c r="B1260" s="11" t="s">
        <v>1278</v>
      </c>
    </row>
    <row r="1261" spans="1:2" ht="15.75">
      <c r="A1261" s="11">
        <v>1219</v>
      </c>
      <c r="B1261" s="11" t="s">
        <v>1279</v>
      </c>
    </row>
    <row r="1262" spans="1:2" ht="15.75">
      <c r="A1262" s="11">
        <v>1220</v>
      </c>
      <c r="B1262" s="11" t="s">
        <v>1280</v>
      </c>
    </row>
    <row r="1263" spans="1:2" ht="15.75">
      <c r="A1263" s="11">
        <v>1221</v>
      </c>
      <c r="B1263" s="11" t="s">
        <v>1281</v>
      </c>
    </row>
    <row r="1264" spans="1:2" ht="15.75">
      <c r="A1264" s="11">
        <v>1222</v>
      </c>
      <c r="B1264" s="11" t="s">
        <v>1282</v>
      </c>
    </row>
    <row r="1265" spans="1:2" ht="15.75">
      <c r="A1265" s="11">
        <v>1223</v>
      </c>
      <c r="B1265" s="11" t="s">
        <v>1283</v>
      </c>
    </row>
    <row r="1266" spans="1:2" ht="15.75">
      <c r="A1266" s="11">
        <v>1224</v>
      </c>
      <c r="B1266" s="11" t="s">
        <v>1284</v>
      </c>
    </row>
    <row r="1267" spans="1:2" ht="15.75">
      <c r="A1267" s="11">
        <v>1225</v>
      </c>
      <c r="B1267" s="11" t="s">
        <v>1285</v>
      </c>
    </row>
    <row r="1268" spans="1:2" ht="15.75">
      <c r="A1268" s="11">
        <v>1226</v>
      </c>
      <c r="B1268" s="11" t="s">
        <v>1286</v>
      </c>
    </row>
    <row r="1269" spans="1:2" ht="15.75">
      <c r="A1269" s="11">
        <v>1227</v>
      </c>
      <c r="B1269" s="11" t="s">
        <v>1287</v>
      </c>
    </row>
    <row r="1270" spans="1:2" ht="15.75">
      <c r="A1270" s="11">
        <v>1228</v>
      </c>
      <c r="B1270" s="11" t="s">
        <v>1288</v>
      </c>
    </row>
    <row r="1271" spans="1:2" ht="15.75">
      <c r="A1271" s="11">
        <v>1229</v>
      </c>
      <c r="B1271" s="11" t="s">
        <v>1289</v>
      </c>
    </row>
    <row r="1272" spans="1:2" ht="15.75">
      <c r="A1272" s="11">
        <v>1230</v>
      </c>
      <c r="B1272" s="11" t="s">
        <v>1290</v>
      </c>
    </row>
    <row r="1273" spans="1:2" ht="15.75">
      <c r="A1273" s="11">
        <v>1231</v>
      </c>
      <c r="B1273" s="11" t="s">
        <v>1291</v>
      </c>
    </row>
    <row r="1274" spans="1:2" ht="15.75">
      <c r="A1274" s="11">
        <v>1232</v>
      </c>
      <c r="B1274" s="11" t="s">
        <v>1292</v>
      </c>
    </row>
    <row r="1275" spans="1:2" ht="15.75">
      <c r="A1275" s="11">
        <v>1233</v>
      </c>
      <c r="B1275" s="11" t="s">
        <v>1293</v>
      </c>
    </row>
    <row r="1276" spans="1:2" ht="15.75">
      <c r="A1276" s="11">
        <v>1234</v>
      </c>
      <c r="B1276" s="11" t="s">
        <v>1294</v>
      </c>
    </row>
    <row r="1277" spans="1:2" ht="15.75">
      <c r="A1277" s="11">
        <v>1235</v>
      </c>
      <c r="B1277" s="11" t="s">
        <v>1295</v>
      </c>
    </row>
    <row r="1278" spans="1:2" ht="15.75">
      <c r="A1278" s="11">
        <v>1236</v>
      </c>
      <c r="B1278" s="11" t="s">
        <v>1296</v>
      </c>
    </row>
    <row r="1279" spans="1:2" ht="15.75">
      <c r="A1279" s="11">
        <v>1237</v>
      </c>
      <c r="B1279" s="11" t="s">
        <v>1297</v>
      </c>
    </row>
    <row r="1280" spans="1:2" ht="15.75">
      <c r="A1280" s="11">
        <v>1238</v>
      </c>
      <c r="B1280" s="11" t="s">
        <v>1298</v>
      </c>
    </row>
    <row r="1281" spans="1:2" ht="15.75">
      <c r="A1281" s="11">
        <v>1239</v>
      </c>
      <c r="B1281" s="11" t="s">
        <v>1299</v>
      </c>
    </row>
    <row r="1282" spans="1:2" ht="15.75">
      <c r="A1282" s="11">
        <v>1240</v>
      </c>
      <c r="B1282" s="11" t="s">
        <v>1300</v>
      </c>
    </row>
    <row r="1283" spans="1:2" ht="15.75">
      <c r="A1283" s="11">
        <v>1241</v>
      </c>
      <c r="B1283" s="11" t="s">
        <v>1301</v>
      </c>
    </row>
    <row r="1284" spans="1:2" ht="15.75">
      <c r="A1284" s="11">
        <v>1242</v>
      </c>
      <c r="B1284" s="11" t="s">
        <v>1302</v>
      </c>
    </row>
    <row r="1285" spans="1:2" ht="15.75">
      <c r="A1285" s="11">
        <v>1243</v>
      </c>
      <c r="B1285" s="11" t="s">
        <v>1303</v>
      </c>
    </row>
    <row r="1286" spans="1:2" ht="15.75">
      <c r="A1286" s="11">
        <v>1244</v>
      </c>
      <c r="B1286" s="11" t="s">
        <v>1304</v>
      </c>
    </row>
    <row r="1287" spans="1:2" ht="15.75">
      <c r="A1287" s="11">
        <v>1245</v>
      </c>
      <c r="B1287" s="11" t="s">
        <v>1305</v>
      </c>
    </row>
    <row r="1288" spans="1:2" ht="15.75">
      <c r="A1288" s="11">
        <v>1246</v>
      </c>
      <c r="B1288" s="11" t="s">
        <v>1306</v>
      </c>
    </row>
    <row r="1289" spans="1:2" ht="15.75">
      <c r="A1289" s="11">
        <v>1247</v>
      </c>
      <c r="B1289" s="11" t="s">
        <v>1307</v>
      </c>
    </row>
    <row r="1290" spans="1:2" ht="15.75">
      <c r="A1290" s="11">
        <v>1248</v>
      </c>
      <c r="B1290" s="11" t="s">
        <v>1308</v>
      </c>
    </row>
    <row r="1291" spans="1:2" ht="15.75">
      <c r="A1291" s="11">
        <v>1249</v>
      </c>
      <c r="B1291" s="11" t="s">
        <v>1309</v>
      </c>
    </row>
    <row r="1292" spans="1:2" ht="15.75">
      <c r="A1292" s="11" t="s">
        <v>1310</v>
      </c>
      <c r="B1292" s="11"/>
    </row>
    <row r="1293" spans="1:2" ht="15.75">
      <c r="A1293" s="11" t="s">
        <v>1311</v>
      </c>
      <c r="B1293" s="11"/>
    </row>
    <row r="1294" spans="1:2" ht="15.75">
      <c r="A1294" s="11">
        <v>1250</v>
      </c>
      <c r="B1294" s="11" t="s">
        <v>1312</v>
      </c>
    </row>
    <row r="1295" spans="1:2" ht="15.75">
      <c r="A1295" s="11">
        <v>1251</v>
      </c>
      <c r="B1295" s="11" t="s">
        <v>1313</v>
      </c>
    </row>
    <row r="1296" spans="1:2" ht="15.75">
      <c r="A1296" s="11">
        <v>1252</v>
      </c>
      <c r="B1296" s="11" t="s">
        <v>1314</v>
      </c>
    </row>
    <row r="1297" spans="1:2" ht="15.75">
      <c r="A1297" s="11">
        <v>1253</v>
      </c>
      <c r="B1297" s="11" t="s">
        <v>1315</v>
      </c>
    </row>
    <row r="1298" spans="1:2" ht="15.75">
      <c r="A1298" s="11" t="s">
        <v>1316</v>
      </c>
      <c r="B1298" s="11"/>
    </row>
    <row r="1299" spans="1:2" ht="15.75">
      <c r="A1299" s="11" t="s">
        <v>1317</v>
      </c>
      <c r="B1299" s="11"/>
    </row>
    <row r="1300" spans="1:2" ht="15.75">
      <c r="A1300" s="11">
        <v>1254</v>
      </c>
      <c r="B1300" s="11" t="s">
        <v>1318</v>
      </c>
    </row>
    <row r="1301" spans="1:2" ht="15.75">
      <c r="A1301" s="11">
        <v>1255</v>
      </c>
      <c r="B1301" s="11" t="s">
        <v>1319</v>
      </c>
    </row>
    <row r="1302" spans="1:2" ht="15.75">
      <c r="A1302" s="11">
        <v>1256</v>
      </c>
      <c r="B1302" s="11" t="s">
        <v>1320</v>
      </c>
    </row>
    <row r="1303" spans="1:2" ht="15.75">
      <c r="A1303" s="11" t="s">
        <v>1321</v>
      </c>
      <c r="B1303" s="11"/>
    </row>
    <row r="1304" spans="1:2" ht="15.75">
      <c r="A1304" s="11" t="s">
        <v>1322</v>
      </c>
      <c r="B1304" s="11"/>
    </row>
    <row r="1305" spans="1:2" ht="15.75">
      <c r="A1305" s="11">
        <v>1257</v>
      </c>
      <c r="B1305" s="11" t="s">
        <v>1323</v>
      </c>
    </row>
    <row r="1306" spans="1:2" ht="15.75">
      <c r="A1306" s="11">
        <v>1258</v>
      </c>
      <c r="B1306" s="11" t="s">
        <v>1324</v>
      </c>
    </row>
    <row r="1307" spans="1:2" ht="15.75">
      <c r="A1307" s="11">
        <v>1259</v>
      </c>
      <c r="B1307" s="11" t="s">
        <v>1325</v>
      </c>
    </row>
    <row r="1308" spans="1:2" ht="15.75">
      <c r="A1308" s="11">
        <v>1260</v>
      </c>
      <c r="B1308" s="11" t="s">
        <v>1326</v>
      </c>
    </row>
    <row r="1309" spans="1:2" ht="15.75">
      <c r="A1309" s="11">
        <v>1261</v>
      </c>
      <c r="B1309" s="11" t="s">
        <v>1327</v>
      </c>
    </row>
    <row r="1310" spans="1:2" ht="15.75">
      <c r="A1310" s="11">
        <v>1262</v>
      </c>
      <c r="B1310" s="11" t="s">
        <v>1328</v>
      </c>
    </row>
    <row r="1311" spans="1:2" ht="15.75">
      <c r="A1311" s="11">
        <v>1263</v>
      </c>
      <c r="B1311" s="11" t="s">
        <v>1329</v>
      </c>
    </row>
    <row r="1312" spans="1:2" ht="15.75">
      <c r="A1312" s="11">
        <v>1264</v>
      </c>
      <c r="B1312" s="11" t="s">
        <v>1330</v>
      </c>
    </row>
    <row r="1313" spans="1:2" ht="15.75">
      <c r="A1313" s="11">
        <v>1265</v>
      </c>
      <c r="B1313" s="11" t="s">
        <v>1331</v>
      </c>
    </row>
    <row r="1314" spans="1:2" ht="15.75">
      <c r="A1314" s="11">
        <v>1266</v>
      </c>
      <c r="B1314" s="11" t="s">
        <v>1332</v>
      </c>
    </row>
    <row r="1315" spans="1:2" ht="15.75">
      <c r="A1315" s="11">
        <v>1267</v>
      </c>
      <c r="B1315" s="11" t="s">
        <v>1333</v>
      </c>
    </row>
    <row r="1316" spans="1:2" ht="15.75">
      <c r="A1316" s="11">
        <v>1268</v>
      </c>
      <c r="B1316" s="11" t="s">
        <v>1334</v>
      </c>
    </row>
    <row r="1317" spans="1:2" ht="15.75">
      <c r="A1317" s="11">
        <v>1269</v>
      </c>
      <c r="B1317" s="11" t="s">
        <v>1335</v>
      </c>
    </row>
    <row r="1318" spans="1:2" ht="15.75">
      <c r="A1318" s="11">
        <v>1270</v>
      </c>
      <c r="B1318" s="11" t="s">
        <v>1336</v>
      </c>
    </row>
    <row r="1319" spans="1:2" ht="15.75">
      <c r="A1319" s="11">
        <v>1271</v>
      </c>
      <c r="B1319" s="11" t="s">
        <v>1337</v>
      </c>
    </row>
    <row r="1320" spans="1:2" ht="15.75">
      <c r="A1320" s="11">
        <v>1272</v>
      </c>
      <c r="B1320" s="11" t="s">
        <v>1338</v>
      </c>
    </row>
    <row r="1321" spans="1:2" ht="15.75">
      <c r="A1321" s="11">
        <v>1273</v>
      </c>
      <c r="B1321" s="11" t="s">
        <v>1339</v>
      </c>
    </row>
    <row r="1322" spans="1:2" ht="15.75">
      <c r="A1322" s="11">
        <v>1274</v>
      </c>
      <c r="B1322" s="11" t="s">
        <v>1340</v>
      </c>
    </row>
    <row r="1323" spans="1:2" ht="15.75">
      <c r="A1323" s="11">
        <v>1275</v>
      </c>
      <c r="B1323" s="11" t="s">
        <v>1341</v>
      </c>
    </row>
    <row r="1324" spans="1:2" ht="15.75">
      <c r="A1324" s="11">
        <v>1276</v>
      </c>
      <c r="B1324" s="11" t="s">
        <v>1342</v>
      </c>
    </row>
    <row r="1325" spans="1:2" ht="15.75">
      <c r="A1325" s="11">
        <v>1277</v>
      </c>
      <c r="B1325" s="11" t="s">
        <v>1343</v>
      </c>
    </row>
    <row r="1326" spans="1:2" ht="15.75">
      <c r="A1326" s="11">
        <v>1278</v>
      </c>
      <c r="B1326" s="11" t="s">
        <v>1344</v>
      </c>
    </row>
    <row r="1327" spans="1:2" ht="15.75">
      <c r="A1327" s="11" t="s">
        <v>1345</v>
      </c>
      <c r="B1327" s="11"/>
    </row>
    <row r="1328" spans="1:2" ht="15.75">
      <c r="A1328" s="11" t="s">
        <v>1346</v>
      </c>
      <c r="B1328" s="11"/>
    </row>
    <row r="1329" spans="1:2" ht="15.75">
      <c r="A1329" s="11">
        <v>1279</v>
      </c>
      <c r="B1329" s="11" t="s">
        <v>1347</v>
      </c>
    </row>
    <row r="1330" spans="1:2" ht="15.75">
      <c r="A1330" s="11">
        <v>1280</v>
      </c>
      <c r="B1330" s="11" t="s">
        <v>1348</v>
      </c>
    </row>
    <row r="1331" spans="1:2" ht="15.75">
      <c r="A1331" s="11">
        <v>1281</v>
      </c>
      <c r="B1331" s="11" t="s">
        <v>1349</v>
      </c>
    </row>
    <row r="1332" spans="1:2" ht="15.75">
      <c r="A1332" s="11">
        <v>1282</v>
      </c>
      <c r="B1332" s="11" t="s">
        <v>1350</v>
      </c>
    </row>
    <row r="1333" spans="1:2" ht="15.75">
      <c r="A1333" s="11">
        <v>1283</v>
      </c>
      <c r="B1333" s="11" t="s">
        <v>1351</v>
      </c>
    </row>
    <row r="1334" spans="1:2" ht="15.75">
      <c r="A1334" s="11">
        <v>1284</v>
      </c>
      <c r="B1334" s="11" t="s">
        <v>1352</v>
      </c>
    </row>
    <row r="1335" spans="1:2" ht="15.75">
      <c r="A1335" s="11">
        <v>1285</v>
      </c>
      <c r="B1335" s="11" t="s">
        <v>1353</v>
      </c>
    </row>
    <row r="1336" spans="1:2" ht="15.75">
      <c r="A1336" s="11">
        <v>1286</v>
      </c>
      <c r="B1336" s="11" t="s">
        <v>1354</v>
      </c>
    </row>
    <row r="1337" spans="1:2" ht="15.75">
      <c r="A1337" s="11">
        <v>1287</v>
      </c>
      <c r="B1337" s="11" t="s">
        <v>1355</v>
      </c>
    </row>
    <row r="1338" spans="1:2" ht="15.75">
      <c r="A1338" s="11">
        <v>1288</v>
      </c>
      <c r="B1338" s="11" t="s">
        <v>1356</v>
      </c>
    </row>
    <row r="1339" spans="1:2" ht="15.75">
      <c r="A1339" s="11">
        <v>1289</v>
      </c>
      <c r="B1339" s="11" t="s">
        <v>1357</v>
      </c>
    </row>
    <row r="1340" spans="1:2" ht="15.75">
      <c r="A1340" s="11">
        <v>1290</v>
      </c>
      <c r="B1340" s="11" t="s">
        <v>1358</v>
      </c>
    </row>
    <row r="1341" spans="1:2" ht="15.75">
      <c r="A1341" s="11">
        <v>1291</v>
      </c>
      <c r="B1341" s="11" t="s">
        <v>1359</v>
      </c>
    </row>
    <row r="1342" spans="1:2" ht="15.75">
      <c r="A1342" s="11">
        <v>1292</v>
      </c>
      <c r="B1342" s="11" t="s">
        <v>1360</v>
      </c>
    </row>
    <row r="1343" spans="1:2" ht="15.75">
      <c r="A1343" s="11">
        <v>1293</v>
      </c>
      <c r="B1343" s="11" t="s">
        <v>1361</v>
      </c>
    </row>
    <row r="1344" spans="1:2" ht="15.75">
      <c r="A1344" s="11">
        <v>1294</v>
      </c>
      <c r="B1344" s="11" t="s">
        <v>1362</v>
      </c>
    </row>
    <row r="1345" spans="1:2" ht="15.75">
      <c r="A1345" s="11">
        <v>1295</v>
      </c>
      <c r="B1345" s="11" t="s">
        <v>1363</v>
      </c>
    </row>
    <row r="1346" spans="1:2" ht="15.75">
      <c r="A1346" s="11">
        <v>1296</v>
      </c>
      <c r="B1346" s="11" t="s">
        <v>1364</v>
      </c>
    </row>
    <row r="1347" spans="1:2" ht="15.75">
      <c r="A1347" s="11">
        <v>1297</v>
      </c>
      <c r="B1347" s="11" t="s">
        <v>1365</v>
      </c>
    </row>
    <row r="1348" spans="1:2" ht="15.75">
      <c r="A1348" s="11">
        <v>1298</v>
      </c>
      <c r="B1348" s="11" t="s">
        <v>1366</v>
      </c>
    </row>
    <row r="1349" spans="1:2" ht="15.75">
      <c r="A1349" s="11">
        <v>1299</v>
      </c>
      <c r="B1349" s="11" t="s">
        <v>1367</v>
      </c>
    </row>
    <row r="1350" spans="1:2" ht="15.75">
      <c r="A1350" s="11">
        <v>1300</v>
      </c>
      <c r="B1350" s="11" t="s">
        <v>1368</v>
      </c>
    </row>
    <row r="1351" spans="1:2" ht="15.75">
      <c r="A1351" s="11">
        <v>1301</v>
      </c>
      <c r="B1351" s="11" t="s">
        <v>1369</v>
      </c>
    </row>
    <row r="1352" spans="1:2" ht="15.75">
      <c r="A1352" s="11">
        <v>1302</v>
      </c>
      <c r="B1352" s="11" t="s">
        <v>1370</v>
      </c>
    </row>
    <row r="1353" spans="1:2" ht="15.75">
      <c r="A1353" s="11">
        <v>1303</v>
      </c>
      <c r="B1353" s="11" t="s">
        <v>1371</v>
      </c>
    </row>
    <row r="1354" spans="1:2" ht="15.75">
      <c r="A1354" s="11">
        <v>1304</v>
      </c>
      <c r="B1354" s="11" t="s">
        <v>1372</v>
      </c>
    </row>
    <row r="1355" spans="1:2" ht="15.75">
      <c r="A1355" s="11">
        <v>1305</v>
      </c>
      <c r="B1355" s="11" t="s">
        <v>1373</v>
      </c>
    </row>
    <row r="1356" spans="1:2" ht="15.75">
      <c r="A1356" s="11">
        <v>1306</v>
      </c>
      <c r="B1356" s="11" t="s">
        <v>1374</v>
      </c>
    </row>
    <row r="1357" spans="1:2" ht="15.75">
      <c r="A1357" s="11">
        <v>1307</v>
      </c>
      <c r="B1357" s="11" t="s">
        <v>1375</v>
      </c>
    </row>
    <row r="1358" spans="1:2" ht="15.75">
      <c r="A1358" s="11">
        <v>1308</v>
      </c>
      <c r="B1358" s="11" t="s">
        <v>1376</v>
      </c>
    </row>
    <row r="1359" spans="1:2" ht="15.75">
      <c r="A1359" s="11">
        <v>1309</v>
      </c>
      <c r="B1359" s="11" t="s">
        <v>1377</v>
      </c>
    </row>
    <row r="1360" spans="1:2" ht="15.75">
      <c r="A1360" s="11">
        <v>1310</v>
      </c>
      <c r="B1360" s="11" t="s">
        <v>1378</v>
      </c>
    </row>
    <row r="1361" spans="1:2" ht="15.75">
      <c r="A1361" s="11">
        <v>1311</v>
      </c>
      <c r="B1361" s="11" t="s">
        <v>1379</v>
      </c>
    </row>
    <row r="1362" spans="1:2" ht="15.75">
      <c r="A1362" s="11">
        <v>1312</v>
      </c>
      <c r="B1362" s="11" t="s">
        <v>1380</v>
      </c>
    </row>
    <row r="1363" spans="1:2" ht="15.75">
      <c r="A1363" s="11">
        <v>1313</v>
      </c>
      <c r="B1363" s="11" t="s">
        <v>1381</v>
      </c>
    </row>
    <row r="1364" spans="1:2" ht="15.75">
      <c r="A1364" s="11">
        <v>1314</v>
      </c>
      <c r="B1364" s="11" t="s">
        <v>1382</v>
      </c>
    </row>
    <row r="1365" spans="1:2" ht="15.75">
      <c r="A1365" s="11" t="s">
        <v>1383</v>
      </c>
      <c r="B1365" s="11"/>
    </row>
    <row r="1366" spans="1:2" ht="15.75">
      <c r="A1366" s="11" t="s">
        <v>1384</v>
      </c>
      <c r="B1366" s="11"/>
    </row>
    <row r="1367" spans="1:2" ht="15.75">
      <c r="A1367" s="11">
        <v>1315</v>
      </c>
      <c r="B1367" s="11" t="s">
        <v>1385</v>
      </c>
    </row>
    <row r="1368" spans="1:2" ht="15.75">
      <c r="A1368" s="11">
        <v>1316</v>
      </c>
      <c r="B1368" s="11" t="s">
        <v>1386</v>
      </c>
    </row>
    <row r="1369" spans="1:2" ht="15.75">
      <c r="A1369" s="11">
        <v>1317</v>
      </c>
      <c r="B1369" s="11" t="s">
        <v>1387</v>
      </c>
    </row>
    <row r="1370" spans="1:2" ht="15.75">
      <c r="A1370" s="11">
        <v>1318</v>
      </c>
      <c r="B1370" s="11" t="s">
        <v>1388</v>
      </c>
    </row>
    <row r="1371" spans="1:2" ht="15.75">
      <c r="A1371" s="11">
        <v>1319</v>
      </c>
      <c r="B1371" s="11" t="s">
        <v>1389</v>
      </c>
    </row>
    <row r="1372" spans="1:2" ht="15.75">
      <c r="A1372" s="11">
        <v>1320</v>
      </c>
      <c r="B1372" s="11" t="s">
        <v>1390</v>
      </c>
    </row>
    <row r="1373" spans="1:2" ht="15.75">
      <c r="A1373" s="11">
        <v>1321</v>
      </c>
      <c r="B1373" s="11" t="s">
        <v>1391</v>
      </c>
    </row>
    <row r="1374" spans="1:2" ht="15.75">
      <c r="A1374" s="11">
        <v>1322</v>
      </c>
      <c r="B1374" s="11" t="s">
        <v>1392</v>
      </c>
    </row>
    <row r="1375" spans="1:2" ht="15.75">
      <c r="A1375" s="11">
        <v>1323</v>
      </c>
      <c r="B1375" s="11" t="s">
        <v>1393</v>
      </c>
    </row>
    <row r="1376" spans="1:2" ht="15.75">
      <c r="A1376" s="11">
        <v>1324</v>
      </c>
      <c r="B1376" s="11" t="s">
        <v>1394</v>
      </c>
    </row>
    <row r="1377" spans="1:2" ht="15.75">
      <c r="A1377" s="11">
        <v>1325</v>
      </c>
      <c r="B1377" s="11" t="s">
        <v>1395</v>
      </c>
    </row>
    <row r="1378" spans="1:2" ht="15.75">
      <c r="A1378" s="11">
        <v>1326</v>
      </c>
      <c r="B1378" s="11" t="s">
        <v>1396</v>
      </c>
    </row>
    <row r="1379" spans="1:2" ht="15.75">
      <c r="A1379" s="11">
        <v>1327</v>
      </c>
      <c r="B1379" s="11" t="s">
        <v>1397</v>
      </c>
    </row>
    <row r="1380" spans="1:2" ht="15.75">
      <c r="A1380" s="11">
        <v>1328</v>
      </c>
      <c r="B1380" s="11" t="s">
        <v>1398</v>
      </c>
    </row>
    <row r="1381" spans="1:2" ht="15.75">
      <c r="A1381" s="11">
        <v>1329</v>
      </c>
      <c r="B1381" s="11" t="s">
        <v>1399</v>
      </c>
    </row>
    <row r="1382" spans="1:2" ht="15.75">
      <c r="A1382" s="11">
        <v>1330</v>
      </c>
      <c r="B1382" s="11" t="s">
        <v>1400</v>
      </c>
    </row>
    <row r="1383" spans="1:2" ht="15.75">
      <c r="A1383" s="11" t="s">
        <v>1401</v>
      </c>
      <c r="B1383" s="11"/>
    </row>
    <row r="1384" spans="1:2" ht="15.75">
      <c r="A1384" s="11" t="s">
        <v>1402</v>
      </c>
      <c r="B1384" s="11"/>
    </row>
    <row r="1385" spans="1:2" ht="15.75">
      <c r="A1385" s="11">
        <v>1331</v>
      </c>
      <c r="B1385" s="11" t="s">
        <v>1403</v>
      </c>
    </row>
    <row r="1386" spans="1:2" ht="15.75">
      <c r="A1386" s="11">
        <v>1332</v>
      </c>
      <c r="B1386" s="11" t="s">
        <v>1404</v>
      </c>
    </row>
    <row r="1387" spans="1:2" ht="15.75">
      <c r="A1387" s="11">
        <v>1333</v>
      </c>
      <c r="B1387" s="11" t="s">
        <v>1405</v>
      </c>
    </row>
    <row r="1388" spans="1:2" ht="15.75">
      <c r="A1388" s="11">
        <v>1334</v>
      </c>
      <c r="B1388" s="11" t="s">
        <v>1406</v>
      </c>
    </row>
    <row r="1389" spans="1:2" ht="15.75">
      <c r="A1389" s="11">
        <v>1335</v>
      </c>
      <c r="B1389" s="11" t="s">
        <v>1407</v>
      </c>
    </row>
    <row r="1390" spans="1:2" ht="15.75">
      <c r="A1390" s="11">
        <v>1336</v>
      </c>
      <c r="B1390" s="11" t="s">
        <v>1408</v>
      </c>
    </row>
    <row r="1391" spans="1:2" ht="15.75">
      <c r="A1391" s="11">
        <v>1337</v>
      </c>
      <c r="B1391" s="11" t="s">
        <v>1409</v>
      </c>
    </row>
    <row r="1392" spans="1:2" ht="15.75">
      <c r="A1392" s="11">
        <v>1338</v>
      </c>
      <c r="B1392" s="11" t="s">
        <v>1410</v>
      </c>
    </row>
    <row r="1393" spans="1:2" ht="15.75">
      <c r="A1393" s="11">
        <v>1339</v>
      </c>
      <c r="B1393" s="11" t="s">
        <v>1411</v>
      </c>
    </row>
    <row r="1394" spans="1:2" ht="15.75">
      <c r="A1394" s="11">
        <v>1340</v>
      </c>
      <c r="B1394" s="11" t="s">
        <v>1412</v>
      </c>
    </row>
    <row r="1395" spans="1:2" ht="15.75">
      <c r="A1395" s="11">
        <v>1341</v>
      </c>
      <c r="B1395" s="11" t="s">
        <v>1413</v>
      </c>
    </row>
    <row r="1396" spans="1:2" ht="15.75">
      <c r="A1396" s="11">
        <v>1342</v>
      </c>
      <c r="B1396" s="11" t="s">
        <v>1414</v>
      </c>
    </row>
    <row r="1397" spans="1:2" ht="15.75">
      <c r="A1397" s="11">
        <v>1343</v>
      </c>
      <c r="B1397" s="11" t="s">
        <v>1415</v>
      </c>
    </row>
    <row r="1398" spans="1:2" ht="15.75">
      <c r="A1398" s="11">
        <v>1344</v>
      </c>
      <c r="B1398" s="11" t="s">
        <v>1416</v>
      </c>
    </row>
    <row r="1399" spans="1:2" ht="15.75">
      <c r="A1399" s="11" t="s">
        <v>1417</v>
      </c>
      <c r="B1399" s="11"/>
    </row>
    <row r="1400" spans="1:2" ht="15.75">
      <c r="A1400" s="11" t="s">
        <v>1418</v>
      </c>
      <c r="B1400" s="11"/>
    </row>
    <row r="1401" spans="1:2" ht="15.75">
      <c r="A1401" s="11">
        <v>1345</v>
      </c>
      <c r="B1401" s="11" t="s">
        <v>1419</v>
      </c>
    </row>
    <row r="1402" spans="1:2" ht="15.75">
      <c r="A1402" s="11">
        <v>1346</v>
      </c>
      <c r="B1402" s="11" t="s">
        <v>1420</v>
      </c>
    </row>
    <row r="1403" spans="1:2" ht="15.75">
      <c r="A1403" s="11">
        <v>1347</v>
      </c>
      <c r="B1403" s="11" t="s">
        <v>1421</v>
      </c>
    </row>
    <row r="1404" spans="1:2" ht="15.75">
      <c r="A1404" s="11">
        <v>1348</v>
      </c>
      <c r="B1404" s="11" t="s">
        <v>1422</v>
      </c>
    </row>
    <row r="1405" spans="1:2" ht="15.75">
      <c r="A1405" s="11">
        <v>1349</v>
      </c>
      <c r="B1405" s="11" t="s">
        <v>1423</v>
      </c>
    </row>
    <row r="1406" spans="1:2" ht="15.75">
      <c r="A1406" s="11">
        <v>1350</v>
      </c>
      <c r="B1406" s="11" t="s">
        <v>1424</v>
      </c>
    </row>
    <row r="1407" spans="1:2" ht="15.75">
      <c r="A1407" s="11">
        <v>1351</v>
      </c>
      <c r="B1407" s="11" t="s">
        <v>1425</v>
      </c>
    </row>
    <row r="1408" spans="1:2" ht="15.75">
      <c r="A1408" s="11">
        <v>1352</v>
      </c>
      <c r="B1408" s="11" t="s">
        <v>1426</v>
      </c>
    </row>
    <row r="1409" spans="1:2" ht="15.75">
      <c r="A1409" s="11">
        <v>1353</v>
      </c>
      <c r="B1409" s="11" t="s">
        <v>1427</v>
      </c>
    </row>
    <row r="1410" spans="1:2" ht="15.75">
      <c r="A1410" s="11">
        <v>1354</v>
      </c>
      <c r="B1410" s="11" t="s">
        <v>1428</v>
      </c>
    </row>
    <row r="1411" spans="1:2" ht="15.75">
      <c r="A1411" s="11">
        <v>1355</v>
      </c>
      <c r="B1411" s="11" t="s">
        <v>1429</v>
      </c>
    </row>
    <row r="1412" spans="1:2" ht="15.75">
      <c r="A1412" s="11">
        <v>1356</v>
      </c>
      <c r="B1412" s="11" t="s">
        <v>1430</v>
      </c>
    </row>
    <row r="1413" spans="1:2" ht="15.75">
      <c r="A1413" s="11">
        <v>1357</v>
      </c>
      <c r="B1413" s="11" t="s">
        <v>1431</v>
      </c>
    </row>
    <row r="1414" spans="1:2" ht="15.75">
      <c r="A1414" s="11">
        <v>1358</v>
      </c>
      <c r="B1414" s="11" t="s">
        <v>1432</v>
      </c>
    </row>
    <row r="1415" spans="1:2" ht="15.75">
      <c r="A1415" s="11" t="s">
        <v>1433</v>
      </c>
      <c r="B1415" s="11"/>
    </row>
    <row r="1416" spans="1:2" ht="15.75">
      <c r="A1416" s="11" t="s">
        <v>1434</v>
      </c>
      <c r="B1416" s="11"/>
    </row>
    <row r="1417" spans="1:2" ht="15.75">
      <c r="A1417" s="11">
        <v>1359</v>
      </c>
      <c r="B1417" s="11" t="s">
        <v>1435</v>
      </c>
    </row>
    <row r="1418" spans="1:2" ht="15.75">
      <c r="A1418" s="11">
        <v>1360</v>
      </c>
      <c r="B1418" s="11" t="s">
        <v>1436</v>
      </c>
    </row>
    <row r="1419" spans="1:2" ht="15.75">
      <c r="A1419" s="11">
        <v>1361</v>
      </c>
      <c r="B1419" s="11" t="s">
        <v>1437</v>
      </c>
    </row>
    <row r="1420" spans="1:2" ht="15.75">
      <c r="A1420" s="11">
        <v>1362</v>
      </c>
      <c r="B1420" s="11" t="s">
        <v>1438</v>
      </c>
    </row>
    <row r="1421" spans="1:2" ht="15.75">
      <c r="A1421" s="11">
        <v>1363</v>
      </c>
      <c r="B1421" s="11" t="s">
        <v>1439</v>
      </c>
    </row>
    <row r="1422" spans="1:2" ht="15.75">
      <c r="A1422" s="11">
        <v>1364</v>
      </c>
      <c r="B1422" s="11" t="s">
        <v>1440</v>
      </c>
    </row>
    <row r="1423" spans="1:2" ht="15.75">
      <c r="A1423" s="11">
        <v>1365</v>
      </c>
      <c r="B1423" s="11" t="s">
        <v>1441</v>
      </c>
    </row>
    <row r="1424" spans="1:2" ht="15.75">
      <c r="A1424" s="11">
        <v>1366</v>
      </c>
      <c r="B1424" s="11" t="s">
        <v>1442</v>
      </c>
    </row>
    <row r="1425" spans="1:2" ht="15.75">
      <c r="A1425" s="11" t="s">
        <v>1443</v>
      </c>
      <c r="B1425" s="11"/>
    </row>
    <row r="1426" spans="1:2" ht="15.75">
      <c r="A1426" s="11" t="s">
        <v>1444</v>
      </c>
      <c r="B1426" s="11"/>
    </row>
    <row r="1427" spans="1:2" ht="15.75">
      <c r="A1427" s="11">
        <v>1367</v>
      </c>
      <c r="B1427" s="11" t="s">
        <v>1445</v>
      </c>
    </row>
    <row r="1428" spans="1:2" ht="15.75">
      <c r="A1428" s="11">
        <v>1368</v>
      </c>
      <c r="B1428" s="11" t="s">
        <v>1446</v>
      </c>
    </row>
    <row r="1429" spans="1:2" ht="15.75">
      <c r="A1429" s="11">
        <v>1369</v>
      </c>
      <c r="B1429" s="11" t="s">
        <v>1447</v>
      </c>
    </row>
    <row r="1430" spans="1:2" ht="15.75">
      <c r="A1430" s="11">
        <v>1370</v>
      </c>
      <c r="B1430" s="11" t="s">
        <v>1448</v>
      </c>
    </row>
    <row r="1431" spans="1:2" ht="15.75">
      <c r="A1431" s="11">
        <v>1371</v>
      </c>
      <c r="B1431" s="11" t="s">
        <v>1449</v>
      </c>
    </row>
    <row r="1432" spans="1:2" ht="15.75">
      <c r="A1432" s="11" t="s">
        <v>1450</v>
      </c>
      <c r="B1432" s="11"/>
    </row>
    <row r="1433" spans="1:2" ht="15.75">
      <c r="A1433" s="11" t="s">
        <v>1451</v>
      </c>
      <c r="B1433" s="11"/>
    </row>
    <row r="1434" spans="1:2" ht="15.75">
      <c r="A1434" s="11">
        <v>1372</v>
      </c>
      <c r="B1434" s="11" t="s">
        <v>1452</v>
      </c>
    </row>
    <row r="1435" spans="1:2" ht="15.75">
      <c r="A1435" s="11">
        <v>1373</v>
      </c>
      <c r="B1435" s="11" t="s">
        <v>1453</v>
      </c>
    </row>
    <row r="1436" spans="1:2" ht="15.75">
      <c r="A1436" s="11">
        <v>1374</v>
      </c>
      <c r="B1436" s="11" t="s">
        <v>1454</v>
      </c>
    </row>
    <row r="1437" spans="1:2" ht="15.75">
      <c r="A1437" s="11">
        <v>1375</v>
      </c>
      <c r="B1437" s="11" t="s">
        <v>1455</v>
      </c>
    </row>
    <row r="1438" spans="1:2" ht="15.75">
      <c r="A1438" s="11">
        <v>1376</v>
      </c>
      <c r="B1438" s="11" t="s">
        <v>1456</v>
      </c>
    </row>
    <row r="1439" spans="1:2" ht="15.75">
      <c r="A1439" s="11">
        <v>1377</v>
      </c>
      <c r="B1439" s="11" t="s">
        <v>1457</v>
      </c>
    </row>
    <row r="1440" spans="1:2" ht="15.75">
      <c r="A1440" s="11">
        <v>1378</v>
      </c>
      <c r="B1440" s="11" t="s">
        <v>1458</v>
      </c>
    </row>
    <row r="1441" spans="1:2" ht="15.75">
      <c r="A1441" s="11">
        <v>1379</v>
      </c>
      <c r="B1441" s="11" t="s">
        <v>1459</v>
      </c>
    </row>
    <row r="1442" spans="1:2" ht="15.75">
      <c r="A1442" s="11">
        <v>1380</v>
      </c>
      <c r="B1442" s="11" t="s">
        <v>1460</v>
      </c>
    </row>
    <row r="1443" spans="1:2" ht="15.75">
      <c r="A1443" s="11">
        <v>1381</v>
      </c>
      <c r="B1443" s="11" t="s">
        <v>1461</v>
      </c>
    </row>
    <row r="1444" spans="1:2" ht="15.75">
      <c r="A1444" s="11">
        <v>1382</v>
      </c>
      <c r="B1444" s="11" t="s">
        <v>1462</v>
      </c>
    </row>
    <row r="1445" spans="1:2" ht="15.75">
      <c r="A1445" s="11">
        <v>1383</v>
      </c>
      <c r="B1445" s="11" t="s">
        <v>1463</v>
      </c>
    </row>
    <row r="1446" spans="1:2" ht="15.75">
      <c r="A1446" s="11">
        <v>1384</v>
      </c>
      <c r="B1446" s="11" t="s">
        <v>1464</v>
      </c>
    </row>
    <row r="1447" spans="1:2" ht="15.75">
      <c r="A1447" s="11">
        <v>1385</v>
      </c>
      <c r="B1447" s="11" t="s">
        <v>1465</v>
      </c>
    </row>
    <row r="1448" spans="1:2" ht="15.75">
      <c r="A1448" s="11">
        <v>1386</v>
      </c>
      <c r="B1448" s="11" t="s">
        <v>1466</v>
      </c>
    </row>
    <row r="1449" spans="1:2" ht="15.75">
      <c r="A1449" s="11">
        <v>1387</v>
      </c>
      <c r="B1449" s="11" t="s">
        <v>1467</v>
      </c>
    </row>
    <row r="1450" spans="1:2" ht="15.75">
      <c r="A1450" s="11">
        <v>1388</v>
      </c>
      <c r="B1450" s="11" t="s">
        <v>1468</v>
      </c>
    </row>
    <row r="1451" spans="1:2" ht="15.75">
      <c r="A1451" s="11">
        <v>1389</v>
      </c>
      <c r="B1451" s="11" t="s">
        <v>1469</v>
      </c>
    </row>
    <row r="1452" spans="1:2" ht="15.75">
      <c r="A1452" s="11">
        <v>1390</v>
      </c>
      <c r="B1452" s="11" t="s">
        <v>1470</v>
      </c>
    </row>
    <row r="1453" spans="1:2" ht="15.75">
      <c r="A1453" s="11">
        <v>1391</v>
      </c>
      <c r="B1453" s="11" t="s">
        <v>1471</v>
      </c>
    </row>
    <row r="1454" spans="1:2" ht="15.75">
      <c r="A1454" s="11">
        <v>1392</v>
      </c>
      <c r="B1454" s="11" t="s">
        <v>1472</v>
      </c>
    </row>
    <row r="1455" spans="1:2" ht="15.75">
      <c r="A1455" s="11">
        <v>1393</v>
      </c>
      <c r="B1455" s="11" t="s">
        <v>1473</v>
      </c>
    </row>
    <row r="1456" spans="1:2" ht="15.75">
      <c r="A1456" s="11">
        <v>1394</v>
      </c>
      <c r="B1456" s="11" t="s">
        <v>1474</v>
      </c>
    </row>
    <row r="1457" spans="1:2" ht="15.75">
      <c r="A1457" s="11">
        <v>1395</v>
      </c>
      <c r="B1457" s="11" t="s">
        <v>1475</v>
      </c>
    </row>
    <row r="1458" spans="1:2" ht="15.75">
      <c r="A1458" s="11">
        <v>1396</v>
      </c>
      <c r="B1458" s="11" t="s">
        <v>1476</v>
      </c>
    </row>
    <row r="1459" spans="1:2" ht="15.75">
      <c r="A1459" s="11">
        <v>1397</v>
      </c>
      <c r="B1459" s="11" t="s">
        <v>1477</v>
      </c>
    </row>
    <row r="1460" spans="1:2" ht="15.75">
      <c r="A1460" s="11">
        <v>1398</v>
      </c>
      <c r="B1460" s="11" t="s">
        <v>1478</v>
      </c>
    </row>
    <row r="1461" spans="1:2" ht="15.75">
      <c r="A1461" s="11">
        <v>1399</v>
      </c>
      <c r="B1461" s="11" t="s">
        <v>1479</v>
      </c>
    </row>
    <row r="1462" spans="1:2" ht="15.75">
      <c r="A1462" s="11">
        <v>1400</v>
      </c>
      <c r="B1462" s="11" t="s">
        <v>1480</v>
      </c>
    </row>
    <row r="1463" spans="1:2" ht="15.75">
      <c r="A1463" s="11">
        <v>1401</v>
      </c>
      <c r="B1463" s="11" t="s">
        <v>1481</v>
      </c>
    </row>
    <row r="1464" spans="1:2" ht="15.75">
      <c r="A1464" s="11">
        <v>1402</v>
      </c>
      <c r="B1464" s="11" t="s">
        <v>1482</v>
      </c>
    </row>
    <row r="1465" spans="1:2" ht="15.75">
      <c r="A1465" s="11">
        <v>1403</v>
      </c>
      <c r="B1465" s="11" t="s">
        <v>1483</v>
      </c>
    </row>
    <row r="1466" spans="1:2" ht="15.75">
      <c r="A1466" s="11">
        <v>1404</v>
      </c>
      <c r="B1466" s="11" t="s">
        <v>1484</v>
      </c>
    </row>
    <row r="1467" spans="1:2" ht="15.75">
      <c r="A1467" s="11">
        <v>1405</v>
      </c>
      <c r="B1467" s="11" t="s">
        <v>1485</v>
      </c>
    </row>
    <row r="1468" spans="1:2" ht="15.75">
      <c r="A1468" s="11">
        <v>1406</v>
      </c>
      <c r="B1468" s="11" t="s">
        <v>1486</v>
      </c>
    </row>
    <row r="1469" spans="1:2" ht="15.75">
      <c r="A1469" s="11">
        <v>1407</v>
      </c>
      <c r="B1469" s="11" t="s">
        <v>1487</v>
      </c>
    </row>
    <row r="1470" spans="1:2" ht="15.75">
      <c r="A1470" s="11">
        <v>1408</v>
      </c>
      <c r="B1470" s="11" t="s">
        <v>1488</v>
      </c>
    </row>
    <row r="1471" spans="1:2" ht="15.75">
      <c r="A1471" s="11" t="s">
        <v>1489</v>
      </c>
      <c r="B1471" s="11"/>
    </row>
    <row r="1472" spans="1:2" ht="15.75">
      <c r="A1472" s="11" t="s">
        <v>1490</v>
      </c>
      <c r="B1472" s="11"/>
    </row>
    <row r="1473" spans="1:2" ht="15.75">
      <c r="A1473" s="11">
        <v>1409</v>
      </c>
      <c r="B1473" s="11" t="s">
        <v>1491</v>
      </c>
    </row>
    <row r="1474" spans="1:2" ht="15.75">
      <c r="A1474" s="11">
        <v>1410</v>
      </c>
      <c r="B1474" s="11" t="s">
        <v>1492</v>
      </c>
    </row>
    <row r="1475" spans="1:2" ht="15.75">
      <c r="A1475" s="11">
        <v>1411</v>
      </c>
      <c r="B1475" s="11" t="s">
        <v>1493</v>
      </c>
    </row>
    <row r="1476" spans="1:2" ht="15.75">
      <c r="A1476" s="11">
        <v>1412</v>
      </c>
      <c r="B1476" s="11" t="s">
        <v>1494</v>
      </c>
    </row>
    <row r="1477" spans="1:2" ht="15.75">
      <c r="A1477" s="11">
        <v>1413</v>
      </c>
      <c r="B1477" s="11" t="s">
        <v>1495</v>
      </c>
    </row>
    <row r="1478" spans="1:2" ht="15.75">
      <c r="A1478" s="11">
        <v>1414</v>
      </c>
      <c r="B1478" s="11" t="s">
        <v>1496</v>
      </c>
    </row>
    <row r="1479" spans="1:2" ht="15.75">
      <c r="A1479" s="11">
        <v>1415</v>
      </c>
      <c r="B1479" s="11" t="s">
        <v>1497</v>
      </c>
    </row>
    <row r="1480" spans="1:2" ht="15.75">
      <c r="A1480" s="11">
        <v>1416</v>
      </c>
      <c r="B1480" s="11" t="s">
        <v>1498</v>
      </c>
    </row>
    <row r="1481" spans="1:2" ht="15.75">
      <c r="A1481" s="11">
        <v>1417</v>
      </c>
      <c r="B1481" s="11" t="s">
        <v>1499</v>
      </c>
    </row>
    <row r="1482" spans="1:2" ht="15.75">
      <c r="A1482" s="11">
        <v>1418</v>
      </c>
      <c r="B1482" s="11" t="s">
        <v>1500</v>
      </c>
    </row>
    <row r="1483" spans="1:2" ht="15.75">
      <c r="A1483" s="11">
        <v>1419</v>
      </c>
      <c r="B1483" s="11" t="s">
        <v>1501</v>
      </c>
    </row>
    <row r="1484" spans="1:2" ht="15.75">
      <c r="A1484" s="11">
        <v>1420</v>
      </c>
      <c r="B1484" s="11" t="s">
        <v>1502</v>
      </c>
    </row>
    <row r="1485" spans="1:2" ht="15.75">
      <c r="A1485" s="11">
        <v>1421</v>
      </c>
      <c r="B1485" s="11" t="s">
        <v>1503</v>
      </c>
    </row>
    <row r="1486" spans="1:2" ht="15.75">
      <c r="A1486" s="11">
        <v>1422</v>
      </c>
      <c r="B1486" s="11" t="s">
        <v>1504</v>
      </c>
    </row>
    <row r="1487" spans="1:2" ht="15.75">
      <c r="A1487" s="11">
        <v>1423</v>
      </c>
      <c r="B1487" s="11" t="s">
        <v>1505</v>
      </c>
    </row>
    <row r="1488" spans="1:2" ht="15.75">
      <c r="A1488" s="11">
        <v>1424</v>
      </c>
      <c r="B1488" s="11" t="s">
        <v>1506</v>
      </c>
    </row>
    <row r="1489" spans="1:2" ht="15.75">
      <c r="A1489" s="11" t="s">
        <v>1507</v>
      </c>
      <c r="B1489" s="11"/>
    </row>
    <row r="1490" spans="1:2" ht="15.75">
      <c r="A1490" s="11" t="s">
        <v>1508</v>
      </c>
      <c r="B1490" s="11"/>
    </row>
    <row r="1491" spans="1:2" ht="15.75">
      <c r="A1491" s="11">
        <v>1425</v>
      </c>
      <c r="B1491" s="11" t="s">
        <v>1509</v>
      </c>
    </row>
    <row r="1492" spans="1:2" ht="15.75">
      <c r="A1492" s="11">
        <v>1426</v>
      </c>
      <c r="B1492" s="11" t="s">
        <v>1510</v>
      </c>
    </row>
    <row r="1493" spans="1:2" ht="15.75">
      <c r="A1493" s="11">
        <v>1427</v>
      </c>
      <c r="B1493" s="11" t="s">
        <v>1511</v>
      </c>
    </row>
    <row r="1494" spans="1:2" ht="15.75">
      <c r="A1494" s="11">
        <v>1428</v>
      </c>
      <c r="B1494" s="11" t="s">
        <v>1512</v>
      </c>
    </row>
    <row r="1495" spans="1:2" ht="15.75">
      <c r="A1495" s="11" t="s">
        <v>1513</v>
      </c>
      <c r="B1495" s="11"/>
    </row>
    <row r="1496" spans="1:2" ht="15.75">
      <c r="A1496" s="11" t="s">
        <v>1514</v>
      </c>
      <c r="B1496" s="11"/>
    </row>
    <row r="1497" spans="1:2" ht="15.75">
      <c r="A1497" s="11">
        <v>1429</v>
      </c>
      <c r="B1497" s="11" t="s">
        <v>1515</v>
      </c>
    </row>
    <row r="1498" spans="1:2" ht="15.75">
      <c r="A1498" s="11">
        <v>1430</v>
      </c>
      <c r="B1498" s="11" t="s">
        <v>1516</v>
      </c>
    </row>
    <row r="1499" spans="1:2" ht="15.75">
      <c r="A1499" s="11">
        <v>1431</v>
      </c>
      <c r="B1499" s="11" t="s">
        <v>1517</v>
      </c>
    </row>
    <row r="1500" spans="1:2" ht="15.75">
      <c r="A1500" s="11">
        <v>1432</v>
      </c>
      <c r="B1500" s="11" t="s">
        <v>1518</v>
      </c>
    </row>
    <row r="1501" spans="1:2" ht="15.75">
      <c r="A1501" s="11">
        <v>1433</v>
      </c>
      <c r="B1501" s="11" t="s">
        <v>1519</v>
      </c>
    </row>
    <row r="1502" spans="1:2" ht="15.75">
      <c r="A1502" s="11">
        <v>1434</v>
      </c>
      <c r="B1502" s="11" t="s">
        <v>1520</v>
      </c>
    </row>
    <row r="1503" spans="1:2" ht="15.75">
      <c r="A1503" s="11">
        <v>1435</v>
      </c>
      <c r="B1503" s="11" t="s">
        <v>1521</v>
      </c>
    </row>
    <row r="1504" spans="1:2" ht="15.75">
      <c r="A1504" s="11">
        <v>1436</v>
      </c>
      <c r="B1504" s="11" t="s">
        <v>1522</v>
      </c>
    </row>
    <row r="1505" spans="1:2" ht="15.75">
      <c r="A1505" s="11">
        <v>1437</v>
      </c>
      <c r="B1505" s="11" t="s">
        <v>1523</v>
      </c>
    </row>
    <row r="1506" spans="1:2" ht="15.75">
      <c r="A1506" s="11">
        <v>1438</v>
      </c>
      <c r="B1506" s="11" t="s">
        <v>1524</v>
      </c>
    </row>
    <row r="1507" spans="1:2" ht="15.75">
      <c r="A1507" s="11" t="s">
        <v>1525</v>
      </c>
      <c r="B1507" s="11"/>
    </row>
    <row r="1508" spans="1:2" ht="15.75">
      <c r="A1508" s="11" t="s">
        <v>1526</v>
      </c>
      <c r="B1508" s="11"/>
    </row>
    <row r="1509" spans="1:2" ht="15.75">
      <c r="A1509" s="11">
        <v>1439</v>
      </c>
      <c r="B1509" s="11" t="s">
        <v>1527</v>
      </c>
    </row>
    <row r="1510" spans="1:2" ht="15.75">
      <c r="A1510" s="11">
        <v>1440</v>
      </c>
      <c r="B1510" s="11" t="s">
        <v>1528</v>
      </c>
    </row>
    <row r="1511" spans="1:2" ht="15.75">
      <c r="A1511" s="11">
        <v>1441</v>
      </c>
      <c r="B1511" s="11" t="s">
        <v>1529</v>
      </c>
    </row>
    <row r="1512" spans="1:2" ht="15.75">
      <c r="A1512" s="11">
        <v>1442</v>
      </c>
      <c r="B1512" s="11" t="s">
        <v>1530</v>
      </c>
    </row>
    <row r="1513" spans="1:2" ht="15.75">
      <c r="A1513" s="11">
        <v>1443</v>
      </c>
      <c r="B1513" s="11" t="s">
        <v>1531</v>
      </c>
    </row>
    <row r="1514" spans="1:2" ht="15.75">
      <c r="A1514" s="11">
        <v>1444</v>
      </c>
      <c r="B1514" s="11" t="s">
        <v>1532</v>
      </c>
    </row>
    <row r="1515" spans="1:2" ht="15.75">
      <c r="A1515" s="11">
        <v>1445</v>
      </c>
      <c r="B1515" s="11" t="s">
        <v>1533</v>
      </c>
    </row>
    <row r="1516" spans="1:2" ht="15.75">
      <c r="A1516" s="11">
        <v>1446</v>
      </c>
      <c r="B1516" s="11" t="s">
        <v>1534</v>
      </c>
    </row>
    <row r="1517" spans="1:2" ht="15.75">
      <c r="A1517" s="11">
        <v>1447</v>
      </c>
      <c r="B1517" s="11" t="s">
        <v>1535</v>
      </c>
    </row>
    <row r="1518" spans="1:2" ht="15.75">
      <c r="A1518" s="11">
        <v>1448</v>
      </c>
      <c r="B1518" s="11" t="s">
        <v>1536</v>
      </c>
    </row>
    <row r="1519" spans="1:2" ht="15.75">
      <c r="A1519" s="11">
        <v>1449</v>
      </c>
      <c r="B1519" s="11" t="s">
        <v>1537</v>
      </c>
    </row>
    <row r="1520" spans="1:2" ht="15.75">
      <c r="A1520" s="11">
        <v>1450</v>
      </c>
      <c r="B1520" s="11" t="s">
        <v>1538</v>
      </c>
    </row>
    <row r="1521" spans="1:2" ht="15.75">
      <c r="A1521" s="11">
        <v>1451</v>
      </c>
      <c r="B1521" s="11" t="s">
        <v>1539</v>
      </c>
    </row>
    <row r="1522" spans="1:2" ht="15.75">
      <c r="A1522" s="11">
        <v>1452</v>
      </c>
      <c r="B1522" s="11" t="s">
        <v>1540</v>
      </c>
    </row>
    <row r="1523" spans="1:2" ht="15.75">
      <c r="A1523" s="11">
        <v>1453</v>
      </c>
      <c r="B1523" s="11" t="s">
        <v>1541</v>
      </c>
    </row>
    <row r="1524" spans="1:2" ht="15.75">
      <c r="A1524" s="11" t="s">
        <v>1542</v>
      </c>
      <c r="B1524" s="11"/>
    </row>
    <row r="1525" spans="1:2" ht="15.75">
      <c r="A1525" s="11" t="s">
        <v>1543</v>
      </c>
      <c r="B1525" s="11"/>
    </row>
    <row r="1526" spans="1:2" ht="15.75">
      <c r="A1526" s="11">
        <v>1454</v>
      </c>
      <c r="B1526" s="11" t="s">
        <v>1544</v>
      </c>
    </row>
    <row r="1527" spans="1:2" ht="15.75">
      <c r="A1527" s="11">
        <v>1455</v>
      </c>
      <c r="B1527" s="11" t="s">
        <v>1545</v>
      </c>
    </row>
    <row r="1528" spans="1:2" ht="15.75">
      <c r="A1528" s="11">
        <v>1456</v>
      </c>
      <c r="B1528" s="11" t="s">
        <v>1546</v>
      </c>
    </row>
    <row r="1529" spans="1:2" ht="15.75">
      <c r="A1529" s="11">
        <v>1457</v>
      </c>
      <c r="B1529" s="11" t="s">
        <v>1547</v>
      </c>
    </row>
    <row r="1530" spans="1:2" ht="15.75">
      <c r="A1530" s="11">
        <v>1458</v>
      </c>
      <c r="B1530" s="11" t="s">
        <v>1548</v>
      </c>
    </row>
    <row r="1531" spans="1:2" ht="15.75">
      <c r="A1531" s="11">
        <v>1459</v>
      </c>
      <c r="B1531" s="11" t="s">
        <v>1549</v>
      </c>
    </row>
    <row r="1532" spans="1:2" ht="15.75">
      <c r="A1532" s="11">
        <v>1460</v>
      </c>
      <c r="B1532" s="11" t="s">
        <v>1550</v>
      </c>
    </row>
    <row r="1533" spans="1:2" ht="15.75">
      <c r="A1533" s="11" t="s">
        <v>1551</v>
      </c>
      <c r="B1533" s="11"/>
    </row>
    <row r="1534" spans="1:2" ht="15.75">
      <c r="A1534" s="11" t="s">
        <v>1552</v>
      </c>
      <c r="B1534" s="11"/>
    </row>
    <row r="1535" spans="1:2" ht="15.75">
      <c r="A1535" s="11">
        <v>1461</v>
      </c>
      <c r="B1535" s="11" t="s">
        <v>1553</v>
      </c>
    </row>
    <row r="1536" spans="1:2" ht="15.75">
      <c r="A1536" s="11">
        <v>1462</v>
      </c>
      <c r="B1536" s="11" t="s">
        <v>1554</v>
      </c>
    </row>
    <row r="1537" spans="1:2" ht="15.75">
      <c r="A1537" s="11" t="s">
        <v>1555</v>
      </c>
      <c r="B1537" s="11"/>
    </row>
    <row r="1538" spans="1:2" ht="15.75">
      <c r="A1538" s="11" t="s">
        <v>1556</v>
      </c>
      <c r="B1538" s="11"/>
    </row>
    <row r="1539" spans="1:2" ht="15.75">
      <c r="A1539" s="11">
        <v>1463</v>
      </c>
      <c r="B1539" s="11" t="s">
        <v>1557</v>
      </c>
    </row>
    <row r="1540" spans="1:2" ht="15.75">
      <c r="A1540" s="11">
        <v>1464</v>
      </c>
      <c r="B1540" s="11" t="s">
        <v>1558</v>
      </c>
    </row>
    <row r="1541" spans="1:2" ht="15.75">
      <c r="A1541" s="11">
        <v>1465</v>
      </c>
      <c r="B1541" s="11" t="s">
        <v>1559</v>
      </c>
    </row>
    <row r="1542" spans="1:2" ht="15.75">
      <c r="A1542" s="11">
        <v>1466</v>
      </c>
      <c r="B1542" s="11" t="s">
        <v>1560</v>
      </c>
    </row>
    <row r="1543" spans="1:2" ht="15.75">
      <c r="A1543" s="11">
        <v>1467</v>
      </c>
      <c r="B1543" s="11" t="s">
        <v>1561</v>
      </c>
    </row>
    <row r="1544" spans="1:2" ht="15.75">
      <c r="A1544" s="11">
        <v>1468</v>
      </c>
      <c r="B1544" s="11" t="s">
        <v>1562</v>
      </c>
    </row>
    <row r="1545" spans="1:2" ht="15.75">
      <c r="A1545" s="11">
        <v>1469</v>
      </c>
      <c r="B1545" s="11" t="s">
        <v>1563</v>
      </c>
    </row>
    <row r="1546" spans="1:2" ht="15.75">
      <c r="A1546" s="11">
        <v>1470</v>
      </c>
      <c r="B1546" s="11" t="s">
        <v>1564</v>
      </c>
    </row>
    <row r="1547" spans="1:2" ht="15.75">
      <c r="A1547" s="11">
        <v>1471</v>
      </c>
      <c r="B1547" s="11" t="s">
        <v>1565</v>
      </c>
    </row>
    <row r="1548" spans="1:2" ht="15.75">
      <c r="A1548" s="11">
        <v>1472</v>
      </c>
      <c r="B1548" s="11" t="s">
        <v>1566</v>
      </c>
    </row>
    <row r="1549" spans="1:2" ht="15.75">
      <c r="A1549" s="11">
        <v>1473</v>
      </c>
      <c r="B1549" s="11" t="s">
        <v>1567</v>
      </c>
    </row>
    <row r="1550" spans="1:2" ht="15.75">
      <c r="A1550" s="11">
        <v>1474</v>
      </c>
      <c r="B1550" s="11" t="s">
        <v>1568</v>
      </c>
    </row>
    <row r="1551" spans="1:2" ht="15.75">
      <c r="A1551" s="11">
        <v>1475</v>
      </c>
      <c r="B1551" s="11" t="s">
        <v>1569</v>
      </c>
    </row>
    <row r="1552" spans="1:2" ht="15.75">
      <c r="A1552" s="11">
        <v>1476</v>
      </c>
      <c r="B1552" s="11" t="s">
        <v>1570</v>
      </c>
    </row>
    <row r="1553" spans="1:2" ht="15.75">
      <c r="A1553" s="11">
        <v>1477</v>
      </c>
      <c r="B1553" s="11" t="s">
        <v>1571</v>
      </c>
    </row>
    <row r="1554" spans="1:2" ht="15.75">
      <c r="A1554" s="11" t="s">
        <v>1572</v>
      </c>
      <c r="B1554" s="11"/>
    </row>
    <row r="1555" spans="1:2" ht="15.75">
      <c r="A1555" s="11" t="s">
        <v>1573</v>
      </c>
      <c r="B1555" s="11"/>
    </row>
    <row r="1556" spans="1:2" ht="15.75">
      <c r="A1556" s="11">
        <v>1478</v>
      </c>
      <c r="B1556" s="11" t="s">
        <v>1574</v>
      </c>
    </row>
    <row r="1557" spans="1:2" ht="15.75">
      <c r="A1557" s="11">
        <v>1479</v>
      </c>
      <c r="B1557" s="11" t="s">
        <v>1575</v>
      </c>
    </row>
    <row r="1558" spans="1:2" ht="15.75">
      <c r="A1558" s="11">
        <v>1480</v>
      </c>
      <c r="B1558" s="11" t="s">
        <v>1576</v>
      </c>
    </row>
    <row r="1559" spans="1:2" ht="15.75">
      <c r="A1559" s="11">
        <v>1481</v>
      </c>
      <c r="B1559" s="11" t="s">
        <v>1577</v>
      </c>
    </row>
    <row r="1560" spans="1:2" ht="15.75">
      <c r="A1560" s="11">
        <v>1482</v>
      </c>
      <c r="B1560" s="11" t="s">
        <v>1578</v>
      </c>
    </row>
    <row r="1561" spans="1:2" ht="15.75">
      <c r="A1561" s="11">
        <v>1483</v>
      </c>
      <c r="B1561" s="11" t="s">
        <v>1579</v>
      </c>
    </row>
    <row r="1562" spans="1:2" ht="15.75">
      <c r="A1562" s="11">
        <v>1484</v>
      </c>
      <c r="B1562" s="11" t="s">
        <v>1580</v>
      </c>
    </row>
    <row r="1563" spans="1:2" ht="15.75">
      <c r="A1563" s="11">
        <v>1485</v>
      </c>
      <c r="B1563" s="11" t="s">
        <v>1581</v>
      </c>
    </row>
    <row r="1564" spans="1:2" ht="15.75">
      <c r="A1564" s="11">
        <v>1486</v>
      </c>
      <c r="B1564" s="11" t="s">
        <v>1582</v>
      </c>
    </row>
    <row r="1565" spans="1:2" ht="15.75">
      <c r="A1565" s="11">
        <v>1487</v>
      </c>
      <c r="B1565" s="11" t="s">
        <v>1583</v>
      </c>
    </row>
    <row r="1566" spans="1:2" ht="15.75">
      <c r="A1566" s="11">
        <v>1488</v>
      </c>
      <c r="B1566" s="11" t="s">
        <v>1584</v>
      </c>
    </row>
    <row r="1567" spans="1:2" ht="15.75">
      <c r="A1567" s="11">
        <v>1489</v>
      </c>
      <c r="B1567" s="11" t="s">
        <v>1585</v>
      </c>
    </row>
    <row r="1568" spans="1:2" ht="15.75">
      <c r="A1568" s="11">
        <v>1490</v>
      </c>
      <c r="B1568" s="11" t="s">
        <v>1586</v>
      </c>
    </row>
    <row r="1569" spans="1:2" ht="15.75">
      <c r="A1569" s="11">
        <v>1491</v>
      </c>
      <c r="B1569" s="11" t="s">
        <v>1587</v>
      </c>
    </row>
    <row r="1570" spans="1:2" ht="15.75">
      <c r="A1570" s="11">
        <v>1492</v>
      </c>
      <c r="B1570" s="11" t="s">
        <v>1588</v>
      </c>
    </row>
    <row r="1571" spans="1:2" ht="15.75">
      <c r="A1571" s="11">
        <v>1493</v>
      </c>
      <c r="B1571" s="11" t="s">
        <v>1589</v>
      </c>
    </row>
    <row r="1572" spans="1:2" ht="15.75">
      <c r="A1572" s="11">
        <v>1494</v>
      </c>
      <c r="B1572" s="11" t="s">
        <v>1590</v>
      </c>
    </row>
    <row r="1573" spans="1:2" ht="15.75">
      <c r="A1573" s="11">
        <v>1495</v>
      </c>
      <c r="B1573" s="11" t="s">
        <v>1591</v>
      </c>
    </row>
    <row r="1574" spans="1:2" ht="15.75">
      <c r="A1574" s="11">
        <v>1496</v>
      </c>
      <c r="B1574" s="11" t="s">
        <v>1592</v>
      </c>
    </row>
    <row r="1575" spans="1:2" ht="15.75">
      <c r="A1575" s="11">
        <v>1497</v>
      </c>
      <c r="B1575" s="11" t="s">
        <v>1593</v>
      </c>
    </row>
    <row r="1576" spans="1:2" ht="15.75">
      <c r="A1576" s="11">
        <v>1498</v>
      </c>
      <c r="B1576" s="11" t="s">
        <v>1594</v>
      </c>
    </row>
    <row r="1577" spans="1:2" ht="15.75">
      <c r="A1577" s="11">
        <v>1499</v>
      </c>
      <c r="B1577" s="11" t="s">
        <v>1595</v>
      </c>
    </row>
    <row r="1578" spans="1:2" ht="15.75">
      <c r="A1578" s="11">
        <v>1500</v>
      </c>
      <c r="B1578" s="11" t="s">
        <v>1596</v>
      </c>
    </row>
    <row r="1579" spans="1:2" ht="15.75">
      <c r="A1579" s="11">
        <v>1501</v>
      </c>
      <c r="B1579" s="11" t="s">
        <v>1597</v>
      </c>
    </row>
    <row r="1580" spans="1:2" ht="15.75">
      <c r="A1580" s="11">
        <v>1502</v>
      </c>
      <c r="B1580" s="11" t="s">
        <v>1598</v>
      </c>
    </row>
    <row r="1581" spans="1:2" ht="15.75">
      <c r="A1581" s="11">
        <v>1503</v>
      </c>
      <c r="B1581" s="11" t="s">
        <v>1599</v>
      </c>
    </row>
    <row r="1582" spans="1:2" ht="15.75">
      <c r="A1582" s="11">
        <v>1504</v>
      </c>
      <c r="B1582" s="11" t="s">
        <v>1600</v>
      </c>
    </row>
    <row r="1583" spans="1:2" ht="15.75">
      <c r="A1583" s="11">
        <v>1505</v>
      </c>
      <c r="B1583" s="11" t="s">
        <v>1601</v>
      </c>
    </row>
    <row r="1584" spans="1:2" ht="15.75">
      <c r="A1584" s="11">
        <v>1506</v>
      </c>
      <c r="B1584" s="11" t="s">
        <v>1602</v>
      </c>
    </row>
    <row r="1585" spans="1:2" ht="15.75">
      <c r="A1585" s="11">
        <v>1507</v>
      </c>
      <c r="B1585" s="11" t="s">
        <v>1603</v>
      </c>
    </row>
    <row r="1586" spans="1:2" ht="15.75">
      <c r="A1586" s="11">
        <v>1508</v>
      </c>
      <c r="B1586" s="11" t="s">
        <v>1604</v>
      </c>
    </row>
    <row r="1587" spans="1:2" ht="15.75">
      <c r="A1587" s="11">
        <v>1509</v>
      </c>
      <c r="B1587" s="11" t="s">
        <v>1605</v>
      </c>
    </row>
    <row r="1588" spans="1:2" ht="15.75">
      <c r="A1588" s="11">
        <v>1510</v>
      </c>
      <c r="B1588" s="11" t="s">
        <v>1606</v>
      </c>
    </row>
    <row r="1589" spans="1:2" ht="15.75">
      <c r="A1589" s="11">
        <v>1511</v>
      </c>
      <c r="B1589" s="11" t="s">
        <v>1607</v>
      </c>
    </row>
    <row r="1590" spans="1:2" ht="15.75">
      <c r="A1590" s="11">
        <v>1512</v>
      </c>
      <c r="B1590" s="11" t="s">
        <v>1608</v>
      </c>
    </row>
    <row r="1591" spans="1:2" ht="15.75">
      <c r="A1591" s="11">
        <v>1513</v>
      </c>
      <c r="B1591" s="11" t="s">
        <v>1609</v>
      </c>
    </row>
    <row r="1592" spans="1:2" ht="15.75">
      <c r="A1592" s="11">
        <v>1514</v>
      </c>
      <c r="B1592" s="11" t="s">
        <v>1610</v>
      </c>
    </row>
    <row r="1593" spans="1:2" ht="15.75">
      <c r="A1593" s="11">
        <v>1515</v>
      </c>
      <c r="B1593" s="11" t="s">
        <v>1611</v>
      </c>
    </row>
    <row r="1594" spans="1:2" ht="15.75">
      <c r="A1594" s="11">
        <v>1516</v>
      </c>
      <c r="B1594" s="11" t="s">
        <v>1612</v>
      </c>
    </row>
    <row r="1595" spans="1:2" ht="15.75">
      <c r="A1595" s="11">
        <v>1517</v>
      </c>
      <c r="B1595" s="11" t="s">
        <v>1613</v>
      </c>
    </row>
    <row r="1596" spans="1:2" ht="15.75">
      <c r="A1596" s="11">
        <v>1518</v>
      </c>
      <c r="B1596" s="11" t="s">
        <v>1614</v>
      </c>
    </row>
    <row r="1597" spans="1:2" ht="15.75">
      <c r="A1597" s="11">
        <v>1519</v>
      </c>
      <c r="B1597" s="11" t="s">
        <v>1615</v>
      </c>
    </row>
    <row r="1598" spans="1:2" ht="15.75">
      <c r="A1598" s="11">
        <v>1520</v>
      </c>
      <c r="B1598" s="11" t="s">
        <v>1616</v>
      </c>
    </row>
    <row r="1599" spans="1:2" ht="15.75">
      <c r="A1599" s="11">
        <v>1521</v>
      </c>
      <c r="B1599" s="11" t="s">
        <v>1617</v>
      </c>
    </row>
    <row r="1600" spans="1:2" ht="15.75">
      <c r="A1600" s="11">
        <v>1522</v>
      </c>
      <c r="B1600" s="11" t="s">
        <v>1618</v>
      </c>
    </row>
    <row r="1601" spans="1:2" ht="15.75">
      <c r="A1601" s="11">
        <v>1523</v>
      </c>
      <c r="B1601" s="11" t="s">
        <v>1619</v>
      </c>
    </row>
    <row r="1602" spans="1:2" ht="15.75">
      <c r="A1602" s="11">
        <v>1524</v>
      </c>
      <c r="B1602" s="11" t="s">
        <v>1620</v>
      </c>
    </row>
    <row r="1603" spans="1:2" ht="15.75">
      <c r="A1603" s="11">
        <v>1525</v>
      </c>
      <c r="B1603" s="11" t="s">
        <v>1621</v>
      </c>
    </row>
    <row r="1604" spans="1:2" ht="15.75">
      <c r="A1604" s="11" t="s">
        <v>1622</v>
      </c>
      <c r="B1604" s="11"/>
    </row>
    <row r="1605" spans="1:2" ht="15.75">
      <c r="A1605" s="11" t="s">
        <v>1623</v>
      </c>
      <c r="B1605" s="11"/>
    </row>
    <row r="1606" spans="1:2" ht="15.75">
      <c r="A1606" s="11">
        <v>1526</v>
      </c>
      <c r="B1606" s="11" t="s">
        <v>1624</v>
      </c>
    </row>
    <row r="1607" spans="1:2" ht="15.75">
      <c r="A1607" s="11">
        <v>1527</v>
      </c>
      <c r="B1607" s="11" t="s">
        <v>1625</v>
      </c>
    </row>
    <row r="1608" spans="1:2" ht="15.75">
      <c r="A1608" s="11">
        <v>1528</v>
      </c>
      <c r="B1608" s="11" t="s">
        <v>1626</v>
      </c>
    </row>
    <row r="1609" spans="1:2" ht="15.75">
      <c r="A1609" s="11">
        <v>1529</v>
      </c>
      <c r="B1609" s="11" t="s">
        <v>1627</v>
      </c>
    </row>
    <row r="1610" spans="1:2" ht="15.75">
      <c r="A1610" s="11">
        <v>1530</v>
      </c>
      <c r="B1610" s="11" t="s">
        <v>1628</v>
      </c>
    </row>
    <row r="1611" spans="1:2" ht="15.75">
      <c r="A1611" s="11">
        <v>1531</v>
      </c>
      <c r="B1611" s="11" t="s">
        <v>1629</v>
      </c>
    </row>
    <row r="1612" spans="1:2" ht="15.75">
      <c r="A1612" s="11">
        <v>1532</v>
      </c>
      <c r="B1612" s="11" t="s">
        <v>1630</v>
      </c>
    </row>
    <row r="1613" spans="1:2" ht="15.75">
      <c r="A1613" s="11">
        <v>1533</v>
      </c>
      <c r="B1613" s="11" t="s">
        <v>1631</v>
      </c>
    </row>
    <row r="1614" spans="1:2" ht="15.75">
      <c r="A1614" s="11">
        <v>1534</v>
      </c>
      <c r="B1614" s="11" t="s">
        <v>1632</v>
      </c>
    </row>
    <row r="1615" spans="1:2" ht="15.75">
      <c r="A1615" s="11">
        <v>1535</v>
      </c>
      <c r="B1615" s="11" t="s">
        <v>1633</v>
      </c>
    </row>
    <row r="1616" spans="1:2" ht="15.75">
      <c r="A1616" s="11">
        <v>1536</v>
      </c>
      <c r="B1616" s="11" t="s">
        <v>1634</v>
      </c>
    </row>
    <row r="1617" spans="1:2" ht="15.75">
      <c r="A1617" s="11">
        <v>1537</v>
      </c>
      <c r="B1617" s="11" t="s">
        <v>1635</v>
      </c>
    </row>
    <row r="1618" spans="1:2" ht="15.75">
      <c r="A1618" s="11">
        <v>1538</v>
      </c>
      <c r="B1618" s="11" t="s">
        <v>1636</v>
      </c>
    </row>
    <row r="1619" spans="1:2" ht="15.75">
      <c r="A1619" s="11">
        <v>1539</v>
      </c>
      <c r="B1619" s="11" t="s">
        <v>1637</v>
      </c>
    </row>
    <row r="1620" spans="1:2" ht="15.75">
      <c r="A1620" s="11">
        <v>1540</v>
      </c>
      <c r="B1620" s="11" t="s">
        <v>1638</v>
      </c>
    </row>
    <row r="1621" spans="1:2" ht="15.75">
      <c r="A1621" s="11">
        <v>1541</v>
      </c>
      <c r="B1621" s="11" t="s">
        <v>1639</v>
      </c>
    </row>
    <row r="1622" spans="1:2" ht="15.75">
      <c r="A1622" s="11">
        <v>1542</v>
      </c>
      <c r="B1622" s="11" t="s">
        <v>1640</v>
      </c>
    </row>
    <row r="1623" spans="1:2" ht="15.75">
      <c r="A1623" s="11">
        <v>1543</v>
      </c>
      <c r="B1623" s="11" t="s">
        <v>1641</v>
      </c>
    </row>
    <row r="1624" spans="1:2" ht="15.75">
      <c r="A1624" s="11">
        <v>1544</v>
      </c>
      <c r="B1624" s="11" t="s">
        <v>1642</v>
      </c>
    </row>
    <row r="1625" spans="1:2" ht="15.75">
      <c r="A1625" s="11">
        <v>1545</v>
      </c>
      <c r="B1625" s="11" t="s">
        <v>1643</v>
      </c>
    </row>
    <row r="1626" spans="1:2" ht="15.75">
      <c r="A1626" s="11" t="s">
        <v>1644</v>
      </c>
      <c r="B1626" s="11"/>
    </row>
    <row r="1627" spans="1:2" ht="15.75">
      <c r="A1627" s="11" t="s">
        <v>1645</v>
      </c>
      <c r="B1627" s="11"/>
    </row>
    <row r="1628" spans="1:2" ht="15.75">
      <c r="A1628" s="11">
        <v>1546</v>
      </c>
      <c r="B1628" s="11" t="s">
        <v>1646</v>
      </c>
    </row>
    <row r="1629" spans="1:2" ht="15.75">
      <c r="A1629" s="11">
        <v>1547</v>
      </c>
      <c r="B1629" s="11" t="s">
        <v>1647</v>
      </c>
    </row>
    <row r="1630" spans="1:2" ht="15.75">
      <c r="A1630" s="11">
        <v>1548</v>
      </c>
      <c r="B1630" s="11" t="s">
        <v>1648</v>
      </c>
    </row>
    <row r="1631" spans="1:2" ht="15.75">
      <c r="A1631" s="11">
        <v>1549</v>
      </c>
      <c r="B1631" s="11" t="s">
        <v>1649</v>
      </c>
    </row>
    <row r="1632" spans="1:2" ht="15.75">
      <c r="A1632" s="11" t="s">
        <v>1650</v>
      </c>
      <c r="B1632" s="11"/>
    </row>
    <row r="1633" spans="1:2" ht="15.75">
      <c r="A1633" s="11" t="s">
        <v>1651</v>
      </c>
      <c r="B1633" s="11"/>
    </row>
    <row r="1634" spans="1:2" ht="15.75">
      <c r="A1634" s="11">
        <v>1550</v>
      </c>
      <c r="B1634" s="11" t="s">
        <v>1652</v>
      </c>
    </row>
    <row r="1635" spans="1:2" ht="15.75">
      <c r="A1635" s="11">
        <v>1551</v>
      </c>
      <c r="B1635" s="11" t="s">
        <v>1653</v>
      </c>
    </row>
    <row r="1636" spans="1:2" ht="15.75">
      <c r="A1636" s="11">
        <v>1552</v>
      </c>
      <c r="B1636" s="11" t="s">
        <v>1654</v>
      </c>
    </row>
    <row r="1637" spans="1:2" ht="15.75">
      <c r="A1637" s="11">
        <v>1553</v>
      </c>
      <c r="B1637" s="11" t="s">
        <v>1655</v>
      </c>
    </row>
    <row r="1638" spans="1:2" ht="15.75">
      <c r="A1638" s="11">
        <v>1554</v>
      </c>
      <c r="B1638" s="11" t="s">
        <v>1656</v>
      </c>
    </row>
    <row r="1639" spans="1:2" ht="15.75">
      <c r="A1639" s="11">
        <v>1555</v>
      </c>
      <c r="B1639" s="11" t="s">
        <v>1657</v>
      </c>
    </row>
    <row r="1640" spans="1:2" ht="15.75">
      <c r="A1640" s="11">
        <v>1556</v>
      </c>
      <c r="B1640" s="11" t="s">
        <v>1658</v>
      </c>
    </row>
    <row r="1641" spans="1:2" ht="15.75">
      <c r="A1641" s="11">
        <v>1557</v>
      </c>
      <c r="B1641" s="11" t="s">
        <v>1659</v>
      </c>
    </row>
    <row r="1642" spans="1:2" ht="15.75">
      <c r="A1642" s="11">
        <v>1558</v>
      </c>
      <c r="B1642" s="11" t="s">
        <v>1660</v>
      </c>
    </row>
    <row r="1643" spans="1:2" ht="15.75">
      <c r="A1643" s="11">
        <v>1559</v>
      </c>
      <c r="B1643" s="11" t="s">
        <v>1661</v>
      </c>
    </row>
    <row r="1644" spans="1:2" ht="15.75">
      <c r="A1644" s="11">
        <v>1560</v>
      </c>
      <c r="B1644" s="11" t="s">
        <v>1662</v>
      </c>
    </row>
    <row r="1645" spans="1:2" ht="15.75">
      <c r="A1645" s="11">
        <v>1561</v>
      </c>
      <c r="B1645" s="11" t="s">
        <v>1663</v>
      </c>
    </row>
    <row r="1646" spans="1:2" ht="15.75">
      <c r="A1646" s="11">
        <v>1562</v>
      </c>
      <c r="B1646" s="11" t="s">
        <v>1664</v>
      </c>
    </row>
    <row r="1647" spans="1:2" ht="15.75">
      <c r="A1647" s="11">
        <v>1563</v>
      </c>
      <c r="B1647" s="11" t="s">
        <v>1665</v>
      </c>
    </row>
    <row r="1648" spans="1:2" ht="15.75">
      <c r="A1648" s="11">
        <v>1564</v>
      </c>
      <c r="B1648" s="11" t="s">
        <v>1666</v>
      </c>
    </row>
    <row r="1649" spans="1:2" ht="15.75">
      <c r="A1649" s="11">
        <v>1565</v>
      </c>
      <c r="B1649" s="11" t="s">
        <v>1667</v>
      </c>
    </row>
    <row r="1650" spans="1:2" ht="15.75">
      <c r="A1650" s="11">
        <v>1566</v>
      </c>
      <c r="B1650" s="11" t="s">
        <v>1668</v>
      </c>
    </row>
    <row r="1651" spans="1:2" ht="15.75">
      <c r="A1651" s="11">
        <v>1567</v>
      </c>
      <c r="B1651" s="11" t="s">
        <v>1669</v>
      </c>
    </row>
    <row r="1652" spans="1:2" ht="15.75">
      <c r="A1652" s="11">
        <v>1568</v>
      </c>
      <c r="B1652" s="11" t="s">
        <v>1670</v>
      </c>
    </row>
    <row r="1653" spans="1:2" ht="15.75">
      <c r="A1653" s="11">
        <v>1569</v>
      </c>
      <c r="B1653" s="11" t="s">
        <v>1671</v>
      </c>
    </row>
    <row r="1654" spans="1:2" ht="15.75">
      <c r="A1654" s="11">
        <v>1570</v>
      </c>
      <c r="B1654" s="11" t="s">
        <v>1672</v>
      </c>
    </row>
    <row r="1655" spans="1:2" ht="15.75">
      <c r="A1655" s="11">
        <v>1571</v>
      </c>
      <c r="B1655" s="11" t="s">
        <v>1673</v>
      </c>
    </row>
    <row r="1656" spans="1:2" ht="15.75">
      <c r="A1656" s="11">
        <v>1572</v>
      </c>
      <c r="B1656" s="11" t="s">
        <v>1674</v>
      </c>
    </row>
    <row r="1657" spans="1:2" ht="15.75">
      <c r="A1657" s="11">
        <v>1573</v>
      </c>
      <c r="B1657" s="11" t="s">
        <v>1675</v>
      </c>
    </row>
    <row r="1658" spans="1:2" ht="15.75">
      <c r="A1658" s="11">
        <v>1574</v>
      </c>
      <c r="B1658" s="11" t="s">
        <v>1676</v>
      </c>
    </row>
    <row r="1659" spans="1:2" ht="15.75">
      <c r="A1659" s="11">
        <v>1575</v>
      </c>
      <c r="B1659" s="11" t="s">
        <v>1677</v>
      </c>
    </row>
    <row r="1660" spans="1:2" ht="15.75">
      <c r="A1660" s="11">
        <v>1576</v>
      </c>
      <c r="B1660" s="11" t="s">
        <v>1678</v>
      </c>
    </row>
    <row r="1661" spans="1:2" ht="15.75">
      <c r="A1661" s="11">
        <v>1577</v>
      </c>
      <c r="B1661" s="11" t="s">
        <v>1679</v>
      </c>
    </row>
    <row r="1662" spans="1:2" ht="15.75">
      <c r="A1662" s="11" t="s">
        <v>1680</v>
      </c>
      <c r="B1662" s="11"/>
    </row>
    <row r="1663" spans="1:2" ht="15.75">
      <c r="A1663" s="11" t="s">
        <v>1681</v>
      </c>
      <c r="B1663" s="11"/>
    </row>
    <row r="1664" spans="1:2" ht="15.75">
      <c r="A1664" s="11">
        <v>1578</v>
      </c>
      <c r="B1664" s="11" t="s">
        <v>1682</v>
      </c>
    </row>
    <row r="1665" spans="1:2" ht="15.75">
      <c r="A1665" s="11">
        <v>1579</v>
      </c>
      <c r="B1665" s="11" t="s">
        <v>1683</v>
      </c>
    </row>
    <row r="1666" spans="1:2" ht="15.75">
      <c r="A1666" s="11">
        <v>1580</v>
      </c>
      <c r="B1666" s="11" t="s">
        <v>1684</v>
      </c>
    </row>
    <row r="1667" spans="1:2" ht="15.75">
      <c r="A1667" s="11">
        <v>1581</v>
      </c>
      <c r="B1667" s="11" t="s">
        <v>1685</v>
      </c>
    </row>
    <row r="1668" spans="1:2" ht="15.75">
      <c r="A1668" s="11">
        <v>1582</v>
      </c>
      <c r="B1668" s="11" t="s">
        <v>1686</v>
      </c>
    </row>
    <row r="1669" spans="1:2" ht="15.75">
      <c r="A1669" s="11">
        <v>1583</v>
      </c>
      <c r="B1669" s="11" t="s">
        <v>1687</v>
      </c>
    </row>
    <row r="1670" spans="1:2" ht="15.75">
      <c r="A1670" s="11">
        <v>1584</v>
      </c>
      <c r="B1670" s="11" t="s">
        <v>1688</v>
      </c>
    </row>
    <row r="1671" spans="1:2" ht="15.75">
      <c r="A1671" s="11">
        <v>1585</v>
      </c>
      <c r="B1671" s="11" t="s">
        <v>1689</v>
      </c>
    </row>
    <row r="1672" spans="1:2" ht="15.75">
      <c r="A1672" s="11">
        <v>1586</v>
      </c>
      <c r="B1672" s="11" t="s">
        <v>1690</v>
      </c>
    </row>
    <row r="1673" spans="1:2" ht="15.75">
      <c r="A1673" s="11">
        <v>1587</v>
      </c>
      <c r="B1673" s="11" t="s">
        <v>1691</v>
      </c>
    </row>
    <row r="1674" spans="1:2" ht="15.75">
      <c r="A1674" s="11">
        <v>1588</v>
      </c>
      <c r="B1674" s="11" t="s">
        <v>1692</v>
      </c>
    </row>
    <row r="1675" spans="1:2" ht="15.75">
      <c r="A1675" s="11">
        <v>1589</v>
      </c>
      <c r="B1675" s="11" t="s">
        <v>1693</v>
      </c>
    </row>
    <row r="1676" spans="1:2" ht="15.75">
      <c r="A1676" s="11">
        <v>1590</v>
      </c>
      <c r="B1676" s="11" t="s">
        <v>1694</v>
      </c>
    </row>
    <row r="1677" spans="1:2" ht="15.75">
      <c r="A1677" s="11">
        <v>1591</v>
      </c>
      <c r="B1677" s="11" t="s">
        <v>1695</v>
      </c>
    </row>
    <row r="1678" spans="1:2" ht="15.75">
      <c r="A1678" s="11">
        <v>1592</v>
      </c>
      <c r="B1678" s="11" t="s">
        <v>1696</v>
      </c>
    </row>
    <row r="1679" spans="1:2" ht="15.75">
      <c r="A1679" s="11">
        <v>1593</v>
      </c>
      <c r="B1679" s="11" t="s">
        <v>1697</v>
      </c>
    </row>
    <row r="1680" spans="1:2" ht="15.75">
      <c r="A1680" s="11">
        <v>1594</v>
      </c>
      <c r="B1680" s="11" t="s">
        <v>1698</v>
      </c>
    </row>
    <row r="1681" spans="1:2" ht="15.75">
      <c r="A1681" s="11">
        <v>1595</v>
      </c>
      <c r="B1681" s="11" t="s">
        <v>1699</v>
      </c>
    </row>
    <row r="1682" spans="1:2" ht="15.75">
      <c r="A1682" s="11">
        <v>1596</v>
      </c>
      <c r="B1682" s="11" t="s">
        <v>1700</v>
      </c>
    </row>
    <row r="1683" spans="1:2" ht="15.75">
      <c r="A1683" s="11">
        <v>1597</v>
      </c>
      <c r="B1683" s="11" t="s">
        <v>1701</v>
      </c>
    </row>
    <row r="1684" spans="1:2" ht="15.75">
      <c r="A1684" s="11">
        <v>1598</v>
      </c>
      <c r="B1684" s="11" t="s">
        <v>1702</v>
      </c>
    </row>
    <row r="1685" spans="1:2" ht="15.75">
      <c r="A1685" s="11" t="s">
        <v>1703</v>
      </c>
      <c r="B1685" s="11"/>
    </row>
    <row r="1686" spans="1:2" ht="15.75">
      <c r="A1686" s="11" t="s">
        <v>1704</v>
      </c>
      <c r="B1686" s="11"/>
    </row>
    <row r="1687" spans="1:2" ht="15.75">
      <c r="A1687" s="11">
        <v>1599</v>
      </c>
      <c r="B1687" s="11" t="s">
        <v>1705</v>
      </c>
    </row>
    <row r="1688" spans="1:2" ht="15.75">
      <c r="A1688" s="11">
        <v>1600</v>
      </c>
      <c r="B1688" s="11" t="s">
        <v>1706</v>
      </c>
    </row>
    <row r="1689" spans="1:2" ht="15.75">
      <c r="A1689" s="11">
        <v>1601</v>
      </c>
      <c r="B1689" s="11" t="s">
        <v>1707</v>
      </c>
    </row>
    <row r="1690" spans="1:2" ht="15.75">
      <c r="A1690" s="11">
        <v>1602</v>
      </c>
      <c r="B1690" s="11" t="s">
        <v>1708</v>
      </c>
    </row>
    <row r="1691" spans="1:2" ht="15.75">
      <c r="A1691" s="11">
        <v>1603</v>
      </c>
      <c r="B1691" s="11" t="s">
        <v>1709</v>
      </c>
    </row>
    <row r="1692" spans="1:2" ht="15.75">
      <c r="A1692" s="11">
        <v>1604</v>
      </c>
      <c r="B1692" s="11" t="s">
        <v>1710</v>
      </c>
    </row>
    <row r="1693" spans="1:2" ht="15.75">
      <c r="A1693" s="11">
        <v>1605</v>
      </c>
      <c r="B1693" s="11" t="s">
        <v>1711</v>
      </c>
    </row>
    <row r="1694" spans="1:2" ht="15.75">
      <c r="A1694" s="11">
        <v>1606</v>
      </c>
      <c r="B1694" s="11" t="s">
        <v>1712</v>
      </c>
    </row>
    <row r="1695" spans="1:2" ht="15.75">
      <c r="A1695" s="11">
        <v>1607</v>
      </c>
      <c r="B1695" s="11" t="s">
        <v>1713</v>
      </c>
    </row>
    <row r="1696" spans="1:2" ht="15.75">
      <c r="A1696" s="11">
        <v>1608</v>
      </c>
      <c r="B1696" s="11" t="s">
        <v>1714</v>
      </c>
    </row>
    <row r="1697" spans="1:2" ht="15.75">
      <c r="A1697" s="11">
        <v>1609</v>
      </c>
      <c r="B1697" s="11" t="s">
        <v>1715</v>
      </c>
    </row>
    <row r="1698" spans="1:2" ht="15.75">
      <c r="A1698" s="11" t="s">
        <v>1716</v>
      </c>
      <c r="B1698" s="11"/>
    </row>
    <row r="1699" spans="1:2" ht="15.75">
      <c r="A1699" s="11" t="s">
        <v>1717</v>
      </c>
      <c r="B1699" s="11"/>
    </row>
    <row r="1700" spans="1:2" ht="15.75">
      <c r="A1700" s="11">
        <v>1610</v>
      </c>
      <c r="B1700" s="11" t="s">
        <v>1718</v>
      </c>
    </row>
    <row r="1701" spans="1:2" ht="15.75">
      <c r="A1701" s="11">
        <v>1611</v>
      </c>
      <c r="B1701" s="11" t="s">
        <v>1719</v>
      </c>
    </row>
    <row r="1702" spans="1:2" ht="15.75">
      <c r="A1702" s="11">
        <v>1612</v>
      </c>
      <c r="B1702" s="11" t="s">
        <v>1720</v>
      </c>
    </row>
    <row r="1703" spans="1:2" ht="15.75">
      <c r="A1703" s="11" t="s">
        <v>1721</v>
      </c>
      <c r="B1703" s="11"/>
    </row>
    <row r="1704" spans="1:2" ht="15.75">
      <c r="A1704" s="11" t="s">
        <v>1722</v>
      </c>
      <c r="B1704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G1699"/>
  <sheetViews>
    <sheetView topLeftCell="A1625" workbookViewId="0">
      <selection activeCell="G6" sqref="G6:G1699"/>
    </sheetView>
  </sheetViews>
  <sheetFormatPr defaultRowHeight="15"/>
  <sheetData>
    <row r="5" spans="1:7" ht="15.75">
      <c r="A5" s="11" t="s">
        <v>27</v>
      </c>
      <c r="F5" t="s">
        <v>1731</v>
      </c>
    </row>
    <row r="6" spans="1:7" ht="15.75">
      <c r="A6" s="14">
        <v>1</v>
      </c>
      <c r="F6" t="s">
        <v>1731</v>
      </c>
      <c r="G6" t="str">
        <f>CONCATENATE(A6,F6)</f>
        <v>1.</v>
      </c>
    </row>
    <row r="7" spans="1:7" ht="15.75">
      <c r="A7" s="14">
        <v>2</v>
      </c>
      <c r="F7" t="s">
        <v>1731</v>
      </c>
      <c r="G7" t="str">
        <f t="shared" ref="G7:G70" si="0">CONCATENATE(A7,F7)</f>
        <v>2.</v>
      </c>
    </row>
    <row r="8" spans="1:7" ht="15.75">
      <c r="A8" s="14">
        <v>3</v>
      </c>
      <c r="F8" t="s">
        <v>1731</v>
      </c>
      <c r="G8" t="str">
        <f t="shared" si="0"/>
        <v>3.</v>
      </c>
    </row>
    <row r="9" spans="1:7" ht="15.75">
      <c r="A9" s="14">
        <v>4</v>
      </c>
      <c r="F9" t="s">
        <v>1731</v>
      </c>
      <c r="G9" t="str">
        <f t="shared" si="0"/>
        <v>4.</v>
      </c>
    </row>
    <row r="10" spans="1:7" ht="15.75">
      <c r="A10" s="14">
        <v>5</v>
      </c>
      <c r="F10" t="s">
        <v>1731</v>
      </c>
      <c r="G10" t="str">
        <f t="shared" si="0"/>
        <v>5.</v>
      </c>
    </row>
    <row r="11" spans="1:7" ht="15.75">
      <c r="A11" s="14">
        <v>6</v>
      </c>
      <c r="F11" t="s">
        <v>1731</v>
      </c>
      <c r="G11" t="str">
        <f t="shared" si="0"/>
        <v>6.</v>
      </c>
    </row>
    <row r="12" spans="1:7" ht="15.75">
      <c r="A12" s="14">
        <v>7</v>
      </c>
      <c r="F12" t="s">
        <v>1731</v>
      </c>
      <c r="G12" t="str">
        <f t="shared" si="0"/>
        <v>7.</v>
      </c>
    </row>
    <row r="13" spans="1:7" ht="15.75">
      <c r="A13" s="14">
        <v>8</v>
      </c>
      <c r="F13" t="s">
        <v>1731</v>
      </c>
      <c r="G13" t="str">
        <f t="shared" si="0"/>
        <v>8.</v>
      </c>
    </row>
    <row r="14" spans="1:7" ht="15.75">
      <c r="A14" s="14">
        <v>9</v>
      </c>
      <c r="F14" t="s">
        <v>1731</v>
      </c>
      <c r="G14" t="str">
        <f t="shared" si="0"/>
        <v>9.</v>
      </c>
    </row>
    <row r="15" spans="1:7" ht="15.75">
      <c r="A15" s="14">
        <v>10</v>
      </c>
      <c r="F15" t="s">
        <v>1731</v>
      </c>
      <c r="G15" t="str">
        <f t="shared" si="0"/>
        <v>10.</v>
      </c>
    </row>
    <row r="16" spans="1:7" ht="15.75">
      <c r="A16" s="14">
        <v>11</v>
      </c>
      <c r="F16" t="s">
        <v>1731</v>
      </c>
      <c r="G16" t="str">
        <f t="shared" si="0"/>
        <v>11.</v>
      </c>
    </row>
    <row r="17" spans="1:7" ht="15.75">
      <c r="A17" s="11" t="s">
        <v>39</v>
      </c>
      <c r="F17" t="s">
        <v>1731</v>
      </c>
      <c r="G17" t="str">
        <f t="shared" si="0"/>
        <v>Верхнеуфалейский городской округ, итог:.</v>
      </c>
    </row>
    <row r="18" spans="1:7" ht="15.75">
      <c r="A18" s="11" t="s">
        <v>40</v>
      </c>
      <c r="F18" t="s">
        <v>1731</v>
      </c>
      <c r="G18" t="str">
        <f t="shared" si="0"/>
        <v>Златоустовский городской округ.</v>
      </c>
    </row>
    <row r="19" spans="1:7" ht="15.75">
      <c r="A19" s="11">
        <v>12</v>
      </c>
      <c r="F19" t="s">
        <v>1731</v>
      </c>
      <c r="G19" t="str">
        <f t="shared" si="0"/>
        <v>12.</v>
      </c>
    </row>
    <row r="20" spans="1:7" ht="15.75">
      <c r="A20" s="11">
        <v>13</v>
      </c>
      <c r="F20" t="s">
        <v>1731</v>
      </c>
      <c r="G20" t="str">
        <f t="shared" si="0"/>
        <v>13.</v>
      </c>
    </row>
    <row r="21" spans="1:7" ht="15.75">
      <c r="A21" s="11">
        <v>14</v>
      </c>
      <c r="F21" t="s">
        <v>1731</v>
      </c>
      <c r="G21" t="str">
        <f t="shared" si="0"/>
        <v>14.</v>
      </c>
    </row>
    <row r="22" spans="1:7" ht="15.75">
      <c r="A22" s="11">
        <v>15</v>
      </c>
      <c r="F22" t="s">
        <v>1731</v>
      </c>
      <c r="G22" t="str">
        <f t="shared" si="0"/>
        <v>15.</v>
      </c>
    </row>
    <row r="23" spans="1:7" ht="15.75">
      <c r="A23" s="11" t="s">
        <v>45</v>
      </c>
      <c r="F23" t="s">
        <v>1731</v>
      </c>
      <c r="G23" t="str">
        <f t="shared" si="0"/>
        <v>Златоустовский городской округ, итог:.</v>
      </c>
    </row>
    <row r="24" spans="1:7" ht="15.75">
      <c r="A24" s="11" t="s">
        <v>46</v>
      </c>
      <c r="F24" t="s">
        <v>1731</v>
      </c>
      <c r="G24" t="str">
        <f t="shared" si="0"/>
        <v>Карабашский городской округ.</v>
      </c>
    </row>
    <row r="25" spans="1:7" ht="15.75">
      <c r="A25" s="11">
        <v>16</v>
      </c>
      <c r="F25" t="s">
        <v>1731</v>
      </c>
      <c r="G25" t="str">
        <f t="shared" si="0"/>
        <v>16.</v>
      </c>
    </row>
    <row r="26" spans="1:7" ht="15.75">
      <c r="A26" s="11">
        <v>17</v>
      </c>
      <c r="F26" t="s">
        <v>1731</v>
      </c>
      <c r="G26" t="str">
        <f t="shared" si="0"/>
        <v>17.</v>
      </c>
    </row>
    <row r="27" spans="1:7" ht="15.75">
      <c r="A27" s="11">
        <v>18</v>
      </c>
      <c r="F27" t="s">
        <v>1731</v>
      </c>
      <c r="G27" t="str">
        <f t="shared" si="0"/>
        <v>18.</v>
      </c>
    </row>
    <row r="28" spans="1:7" ht="15.75">
      <c r="A28" s="11">
        <v>19</v>
      </c>
      <c r="F28" t="s">
        <v>1731</v>
      </c>
      <c r="G28" t="str">
        <f t="shared" si="0"/>
        <v>19.</v>
      </c>
    </row>
    <row r="29" spans="1:7" ht="15.75">
      <c r="A29" s="11">
        <v>20</v>
      </c>
      <c r="F29" t="s">
        <v>1731</v>
      </c>
      <c r="G29" t="str">
        <f t="shared" si="0"/>
        <v>20.</v>
      </c>
    </row>
    <row r="30" spans="1:7" ht="15.75">
      <c r="A30" s="11">
        <v>21</v>
      </c>
      <c r="F30" t="s">
        <v>1731</v>
      </c>
      <c r="G30" t="str">
        <f t="shared" si="0"/>
        <v>21.</v>
      </c>
    </row>
    <row r="31" spans="1:7" ht="15.75">
      <c r="A31" s="11">
        <v>22</v>
      </c>
      <c r="F31" t="s">
        <v>1731</v>
      </c>
      <c r="G31" t="str">
        <f t="shared" si="0"/>
        <v>22.</v>
      </c>
    </row>
    <row r="32" spans="1:7" ht="15.75">
      <c r="A32" s="11">
        <v>23</v>
      </c>
      <c r="F32" t="s">
        <v>1731</v>
      </c>
      <c r="G32" t="str">
        <f t="shared" si="0"/>
        <v>23.</v>
      </c>
    </row>
    <row r="33" spans="1:7" ht="15.75">
      <c r="A33" s="11">
        <v>24</v>
      </c>
      <c r="F33" t="s">
        <v>1731</v>
      </c>
      <c r="G33" t="str">
        <f t="shared" si="0"/>
        <v>24.</v>
      </c>
    </row>
    <row r="34" spans="1:7" ht="15.75">
      <c r="A34" s="11">
        <v>25</v>
      </c>
      <c r="F34" t="s">
        <v>1731</v>
      </c>
      <c r="G34" t="str">
        <f t="shared" si="0"/>
        <v>25.</v>
      </c>
    </row>
    <row r="35" spans="1:7" ht="15.75">
      <c r="A35" s="11">
        <v>26</v>
      </c>
      <c r="F35" t="s">
        <v>1731</v>
      </c>
      <c r="G35" t="str">
        <f t="shared" si="0"/>
        <v>26.</v>
      </c>
    </row>
    <row r="36" spans="1:7" ht="15.75">
      <c r="A36" s="11" t="s">
        <v>58</v>
      </c>
      <c r="F36" t="s">
        <v>1731</v>
      </c>
      <c r="G36" t="str">
        <f t="shared" si="0"/>
        <v>Карабашский городской округ, итог:.</v>
      </c>
    </row>
    <row r="37" spans="1:7" ht="15.75">
      <c r="A37" s="11" t="s">
        <v>59</v>
      </c>
      <c r="F37" t="s">
        <v>1731</v>
      </c>
      <c r="G37" t="str">
        <f t="shared" si="0"/>
        <v>Копейский городской округ.</v>
      </c>
    </row>
    <row r="38" spans="1:7" ht="15.75">
      <c r="A38" s="11">
        <v>27</v>
      </c>
      <c r="F38" t="s">
        <v>1731</v>
      </c>
      <c r="G38" t="str">
        <f t="shared" si="0"/>
        <v>27.</v>
      </c>
    </row>
    <row r="39" spans="1:7" ht="15.75">
      <c r="A39" s="11">
        <v>28</v>
      </c>
      <c r="F39" t="s">
        <v>1731</v>
      </c>
      <c r="G39" t="str">
        <f t="shared" si="0"/>
        <v>28.</v>
      </c>
    </row>
    <row r="40" spans="1:7" ht="15.75">
      <c r="A40" s="11">
        <v>29</v>
      </c>
      <c r="F40" t="s">
        <v>1731</v>
      </c>
      <c r="G40" t="str">
        <f t="shared" si="0"/>
        <v>29.</v>
      </c>
    </row>
    <row r="41" spans="1:7" ht="15.75">
      <c r="A41" s="11">
        <v>30</v>
      </c>
      <c r="F41" t="s">
        <v>1731</v>
      </c>
      <c r="G41" t="str">
        <f t="shared" si="0"/>
        <v>30.</v>
      </c>
    </row>
    <row r="42" spans="1:7" ht="15.75">
      <c r="A42" s="11">
        <v>31</v>
      </c>
      <c r="F42" t="s">
        <v>1731</v>
      </c>
      <c r="G42" t="str">
        <f t="shared" si="0"/>
        <v>31.</v>
      </c>
    </row>
    <row r="43" spans="1:7" ht="15.75">
      <c r="A43" s="11">
        <v>32</v>
      </c>
      <c r="F43" t="s">
        <v>1731</v>
      </c>
      <c r="G43" t="str">
        <f t="shared" si="0"/>
        <v>32.</v>
      </c>
    </row>
    <row r="44" spans="1:7" ht="15.75">
      <c r="A44" s="11">
        <v>33</v>
      </c>
      <c r="F44" t="s">
        <v>1731</v>
      </c>
      <c r="G44" t="str">
        <f t="shared" si="0"/>
        <v>33.</v>
      </c>
    </row>
    <row r="45" spans="1:7" ht="15.75">
      <c r="A45" s="11">
        <v>34</v>
      </c>
      <c r="F45" t="s">
        <v>1731</v>
      </c>
      <c r="G45" t="str">
        <f t="shared" si="0"/>
        <v>34.</v>
      </c>
    </row>
    <row r="46" spans="1:7" ht="15.75">
      <c r="A46" s="11">
        <v>35</v>
      </c>
      <c r="F46" t="s">
        <v>1731</v>
      </c>
      <c r="G46" t="str">
        <f t="shared" si="0"/>
        <v>35.</v>
      </c>
    </row>
    <row r="47" spans="1:7" ht="15.75">
      <c r="A47" s="11">
        <v>36</v>
      </c>
      <c r="F47" t="s">
        <v>1731</v>
      </c>
      <c r="G47" t="str">
        <f t="shared" si="0"/>
        <v>36.</v>
      </c>
    </row>
    <row r="48" spans="1:7" ht="15.75">
      <c r="A48" s="11">
        <v>37</v>
      </c>
      <c r="F48" t="s">
        <v>1731</v>
      </c>
      <c r="G48" t="str">
        <f t="shared" si="0"/>
        <v>37.</v>
      </c>
    </row>
    <row r="49" spans="1:7" ht="15.75">
      <c r="A49" s="11">
        <v>38</v>
      </c>
      <c r="F49" t="s">
        <v>1731</v>
      </c>
      <c r="G49" t="str">
        <f t="shared" si="0"/>
        <v>38.</v>
      </c>
    </row>
    <row r="50" spans="1:7" ht="15.75">
      <c r="A50" s="11">
        <v>39</v>
      </c>
      <c r="F50" t="s">
        <v>1731</v>
      </c>
      <c r="G50" t="str">
        <f t="shared" si="0"/>
        <v>39.</v>
      </c>
    </row>
    <row r="51" spans="1:7" ht="15.75">
      <c r="A51" s="11">
        <v>40</v>
      </c>
      <c r="F51" t="s">
        <v>1731</v>
      </c>
      <c r="G51" t="str">
        <f t="shared" si="0"/>
        <v>40.</v>
      </c>
    </row>
    <row r="52" spans="1:7" ht="15.75">
      <c r="A52" s="11">
        <v>41</v>
      </c>
      <c r="F52" t="s">
        <v>1731</v>
      </c>
      <c r="G52" t="str">
        <f t="shared" si="0"/>
        <v>41.</v>
      </c>
    </row>
    <row r="53" spans="1:7" ht="15.75">
      <c r="A53" s="11">
        <v>42</v>
      </c>
      <c r="F53" t="s">
        <v>1731</v>
      </c>
      <c r="G53" t="str">
        <f t="shared" si="0"/>
        <v>42.</v>
      </c>
    </row>
    <row r="54" spans="1:7" ht="15.75">
      <c r="A54" s="11">
        <v>43</v>
      </c>
      <c r="F54" t="s">
        <v>1731</v>
      </c>
      <c r="G54" t="str">
        <f t="shared" si="0"/>
        <v>43.</v>
      </c>
    </row>
    <row r="55" spans="1:7" ht="15.75">
      <c r="A55" s="11">
        <v>44</v>
      </c>
      <c r="F55" t="s">
        <v>1731</v>
      </c>
      <c r="G55" t="str">
        <f t="shared" si="0"/>
        <v>44.</v>
      </c>
    </row>
    <row r="56" spans="1:7" ht="15.75">
      <c r="A56" s="11">
        <v>45</v>
      </c>
      <c r="F56" t="s">
        <v>1731</v>
      </c>
      <c r="G56" t="str">
        <f t="shared" si="0"/>
        <v>45.</v>
      </c>
    </row>
    <row r="57" spans="1:7" ht="15.75">
      <c r="A57" s="11">
        <v>46</v>
      </c>
      <c r="F57" t="s">
        <v>1731</v>
      </c>
      <c r="G57" t="str">
        <f t="shared" si="0"/>
        <v>46.</v>
      </c>
    </row>
    <row r="58" spans="1:7" ht="15.75">
      <c r="A58" s="11">
        <v>47</v>
      </c>
      <c r="F58" t="s">
        <v>1731</v>
      </c>
      <c r="G58" t="str">
        <f t="shared" si="0"/>
        <v>47.</v>
      </c>
    </row>
    <row r="59" spans="1:7" ht="15.75">
      <c r="A59" s="11">
        <v>48</v>
      </c>
      <c r="F59" t="s">
        <v>1731</v>
      </c>
      <c r="G59" t="str">
        <f t="shared" si="0"/>
        <v>48.</v>
      </c>
    </row>
    <row r="60" spans="1:7" ht="15.75">
      <c r="A60" s="11">
        <v>49</v>
      </c>
      <c r="F60" t="s">
        <v>1731</v>
      </c>
      <c r="G60" t="str">
        <f t="shared" si="0"/>
        <v>49.</v>
      </c>
    </row>
    <row r="61" spans="1:7" ht="15.75">
      <c r="A61" s="11">
        <v>50</v>
      </c>
      <c r="F61" t="s">
        <v>1731</v>
      </c>
      <c r="G61" t="str">
        <f t="shared" si="0"/>
        <v>50.</v>
      </c>
    </row>
    <row r="62" spans="1:7" ht="15.75">
      <c r="A62" s="11">
        <v>51</v>
      </c>
      <c r="F62" t="s">
        <v>1731</v>
      </c>
      <c r="G62" t="str">
        <f t="shared" si="0"/>
        <v>51.</v>
      </c>
    </row>
    <row r="63" spans="1:7" ht="15.75">
      <c r="A63" s="11">
        <v>52</v>
      </c>
      <c r="F63" t="s">
        <v>1731</v>
      </c>
      <c r="G63" t="str">
        <f t="shared" si="0"/>
        <v>52.</v>
      </c>
    </row>
    <row r="64" spans="1:7" ht="15.75">
      <c r="A64" s="11">
        <v>53</v>
      </c>
      <c r="F64" t="s">
        <v>1731</v>
      </c>
      <c r="G64" t="str">
        <f t="shared" si="0"/>
        <v>53.</v>
      </c>
    </row>
    <row r="65" spans="1:7" ht="15.75">
      <c r="A65" s="11">
        <v>54</v>
      </c>
      <c r="F65" t="s">
        <v>1731</v>
      </c>
      <c r="G65" t="str">
        <f t="shared" si="0"/>
        <v>54.</v>
      </c>
    </row>
    <row r="66" spans="1:7" ht="15.75">
      <c r="A66" s="11">
        <v>55</v>
      </c>
      <c r="F66" t="s">
        <v>1731</v>
      </c>
      <c r="G66" t="str">
        <f t="shared" si="0"/>
        <v>55.</v>
      </c>
    </row>
    <row r="67" spans="1:7" ht="15.75">
      <c r="A67" s="11">
        <v>56</v>
      </c>
      <c r="F67" t="s">
        <v>1731</v>
      </c>
      <c r="G67" t="str">
        <f t="shared" si="0"/>
        <v>56.</v>
      </c>
    </row>
    <row r="68" spans="1:7" ht="15.75">
      <c r="A68" s="11">
        <v>57</v>
      </c>
      <c r="F68" t="s">
        <v>1731</v>
      </c>
      <c r="G68" t="str">
        <f t="shared" si="0"/>
        <v>57.</v>
      </c>
    </row>
    <row r="69" spans="1:7" ht="15.75">
      <c r="A69" s="11">
        <v>58</v>
      </c>
      <c r="F69" t="s">
        <v>1731</v>
      </c>
      <c r="G69" t="str">
        <f t="shared" si="0"/>
        <v>58.</v>
      </c>
    </row>
    <row r="70" spans="1:7" ht="15.75">
      <c r="A70" s="11">
        <v>59</v>
      </c>
      <c r="F70" t="s">
        <v>1731</v>
      </c>
      <c r="G70" t="str">
        <f t="shared" si="0"/>
        <v>59.</v>
      </c>
    </row>
    <row r="71" spans="1:7" ht="15.75">
      <c r="A71" s="11">
        <v>60</v>
      </c>
      <c r="F71" t="s">
        <v>1731</v>
      </c>
      <c r="G71" t="str">
        <f t="shared" ref="G71:G134" si="1">CONCATENATE(A71,F71)</f>
        <v>60.</v>
      </c>
    </row>
    <row r="72" spans="1:7" ht="15.75">
      <c r="A72" s="11">
        <v>61</v>
      </c>
      <c r="F72" t="s">
        <v>1731</v>
      </c>
      <c r="G72" t="str">
        <f t="shared" si="1"/>
        <v>61.</v>
      </c>
    </row>
    <row r="73" spans="1:7" ht="15.75">
      <c r="A73" s="11">
        <v>62</v>
      </c>
      <c r="F73" t="s">
        <v>1731</v>
      </c>
      <c r="G73" t="str">
        <f t="shared" si="1"/>
        <v>62.</v>
      </c>
    </row>
    <row r="74" spans="1:7" ht="15.75">
      <c r="A74" s="11">
        <v>63</v>
      </c>
      <c r="F74" t="s">
        <v>1731</v>
      </c>
      <c r="G74" t="str">
        <f t="shared" si="1"/>
        <v>63.</v>
      </c>
    </row>
    <row r="75" spans="1:7" ht="15.75">
      <c r="A75" s="11">
        <v>64</v>
      </c>
      <c r="F75" t="s">
        <v>1731</v>
      </c>
      <c r="G75" t="str">
        <f t="shared" si="1"/>
        <v>64.</v>
      </c>
    </row>
    <row r="76" spans="1:7" ht="15.75">
      <c r="A76" s="11">
        <v>65</v>
      </c>
      <c r="F76" t="s">
        <v>1731</v>
      </c>
      <c r="G76" t="str">
        <f t="shared" si="1"/>
        <v>65.</v>
      </c>
    </row>
    <row r="77" spans="1:7" ht="15.75">
      <c r="A77" s="11">
        <v>66</v>
      </c>
      <c r="F77" t="s">
        <v>1731</v>
      </c>
      <c r="G77" t="str">
        <f t="shared" si="1"/>
        <v>66.</v>
      </c>
    </row>
    <row r="78" spans="1:7" ht="15.75">
      <c r="A78" s="11">
        <v>67</v>
      </c>
      <c r="F78" t="s">
        <v>1731</v>
      </c>
      <c r="G78" t="str">
        <f t="shared" si="1"/>
        <v>67.</v>
      </c>
    </row>
    <row r="79" spans="1:7" ht="15.75">
      <c r="A79" s="11">
        <v>68</v>
      </c>
      <c r="F79" t="s">
        <v>1731</v>
      </c>
      <c r="G79" t="str">
        <f t="shared" si="1"/>
        <v>68.</v>
      </c>
    </row>
    <row r="80" spans="1:7" ht="15.75">
      <c r="A80" s="11">
        <v>69</v>
      </c>
      <c r="F80" t="s">
        <v>1731</v>
      </c>
      <c r="G80" t="str">
        <f t="shared" si="1"/>
        <v>69.</v>
      </c>
    </row>
    <row r="81" spans="1:7" ht="15.75">
      <c r="A81" s="11">
        <v>70</v>
      </c>
      <c r="F81" t="s">
        <v>1731</v>
      </c>
      <c r="G81" t="str">
        <f t="shared" si="1"/>
        <v>70.</v>
      </c>
    </row>
    <row r="82" spans="1:7" ht="15.75">
      <c r="A82" s="11">
        <v>71</v>
      </c>
      <c r="F82" t="s">
        <v>1731</v>
      </c>
      <c r="G82" t="str">
        <f t="shared" si="1"/>
        <v>71.</v>
      </c>
    </row>
    <row r="83" spans="1:7" ht="15.75">
      <c r="A83" s="11">
        <v>72</v>
      </c>
      <c r="F83" t="s">
        <v>1731</v>
      </c>
      <c r="G83" t="str">
        <f t="shared" si="1"/>
        <v>72.</v>
      </c>
    </row>
    <row r="84" spans="1:7" ht="15.75">
      <c r="A84" s="11">
        <v>73</v>
      </c>
      <c r="F84" t="s">
        <v>1731</v>
      </c>
      <c r="G84" t="str">
        <f t="shared" si="1"/>
        <v>73.</v>
      </c>
    </row>
    <row r="85" spans="1:7" ht="15.75">
      <c r="A85" s="11">
        <v>74</v>
      </c>
      <c r="F85" t="s">
        <v>1731</v>
      </c>
      <c r="G85" t="str">
        <f t="shared" si="1"/>
        <v>74.</v>
      </c>
    </row>
    <row r="86" spans="1:7" ht="15.75">
      <c r="A86" s="11">
        <v>75</v>
      </c>
      <c r="F86" t="s">
        <v>1731</v>
      </c>
      <c r="G86" t="str">
        <f t="shared" si="1"/>
        <v>75.</v>
      </c>
    </row>
    <row r="87" spans="1:7" ht="15.75">
      <c r="A87" s="11">
        <v>76</v>
      </c>
      <c r="F87" t="s">
        <v>1731</v>
      </c>
      <c r="G87" t="str">
        <f t="shared" si="1"/>
        <v>76.</v>
      </c>
    </row>
    <row r="88" spans="1:7" ht="15.75">
      <c r="A88" s="11">
        <v>77</v>
      </c>
      <c r="F88" t="s">
        <v>1731</v>
      </c>
      <c r="G88" t="str">
        <f t="shared" si="1"/>
        <v>77.</v>
      </c>
    </row>
    <row r="89" spans="1:7" ht="15.75">
      <c r="A89" s="11">
        <v>78</v>
      </c>
      <c r="F89" t="s">
        <v>1731</v>
      </c>
      <c r="G89" t="str">
        <f t="shared" si="1"/>
        <v>78.</v>
      </c>
    </row>
    <row r="90" spans="1:7" ht="15.75">
      <c r="A90" s="11">
        <v>79</v>
      </c>
      <c r="F90" t="s">
        <v>1731</v>
      </c>
      <c r="G90" t="str">
        <f t="shared" si="1"/>
        <v>79.</v>
      </c>
    </row>
    <row r="91" spans="1:7" ht="15.75">
      <c r="A91" s="11">
        <v>80</v>
      </c>
      <c r="F91" t="s">
        <v>1731</v>
      </c>
      <c r="G91" t="str">
        <f t="shared" si="1"/>
        <v>80.</v>
      </c>
    </row>
    <row r="92" spans="1:7" ht="15.75">
      <c r="A92" s="11">
        <v>81</v>
      </c>
      <c r="F92" t="s">
        <v>1731</v>
      </c>
      <c r="G92" t="str">
        <f t="shared" si="1"/>
        <v>81.</v>
      </c>
    </row>
    <row r="93" spans="1:7" ht="15.75">
      <c r="A93" s="11">
        <v>82</v>
      </c>
      <c r="F93" t="s">
        <v>1731</v>
      </c>
      <c r="G93" t="str">
        <f t="shared" si="1"/>
        <v>82.</v>
      </c>
    </row>
    <row r="94" spans="1:7" ht="15.75">
      <c r="A94" s="11">
        <v>83</v>
      </c>
      <c r="F94" t="s">
        <v>1731</v>
      </c>
      <c r="G94" t="str">
        <f t="shared" si="1"/>
        <v>83.</v>
      </c>
    </row>
    <row r="95" spans="1:7" ht="15.75">
      <c r="A95" s="11">
        <v>84</v>
      </c>
      <c r="F95" t="s">
        <v>1731</v>
      </c>
      <c r="G95" t="str">
        <f t="shared" si="1"/>
        <v>84.</v>
      </c>
    </row>
    <row r="96" spans="1:7" ht="15.75">
      <c r="A96" s="11">
        <v>85</v>
      </c>
      <c r="F96" t="s">
        <v>1731</v>
      </c>
      <c r="G96" t="str">
        <f t="shared" si="1"/>
        <v>85.</v>
      </c>
    </row>
    <row r="97" spans="1:7" ht="15.75">
      <c r="A97" s="11">
        <v>86</v>
      </c>
      <c r="F97" t="s">
        <v>1731</v>
      </c>
      <c r="G97" t="str">
        <f t="shared" si="1"/>
        <v>86.</v>
      </c>
    </row>
    <row r="98" spans="1:7" ht="15.75">
      <c r="A98" s="11">
        <v>87</v>
      </c>
      <c r="F98" t="s">
        <v>1731</v>
      </c>
      <c r="G98" t="str">
        <f t="shared" si="1"/>
        <v>87.</v>
      </c>
    </row>
    <row r="99" spans="1:7" ht="15.75">
      <c r="A99" s="11">
        <v>88</v>
      </c>
      <c r="F99" t="s">
        <v>1731</v>
      </c>
      <c r="G99" t="str">
        <f t="shared" si="1"/>
        <v>88.</v>
      </c>
    </row>
    <row r="100" spans="1:7" ht="15.75">
      <c r="A100" s="11">
        <v>89</v>
      </c>
      <c r="F100" t="s">
        <v>1731</v>
      </c>
      <c r="G100" t="str">
        <f t="shared" si="1"/>
        <v>89.</v>
      </c>
    </row>
    <row r="101" spans="1:7" ht="15.75">
      <c r="A101" s="11">
        <v>90</v>
      </c>
      <c r="F101" t="s">
        <v>1731</v>
      </c>
      <c r="G101" t="str">
        <f t="shared" si="1"/>
        <v>90.</v>
      </c>
    </row>
    <row r="102" spans="1:7" ht="15.75">
      <c r="A102" s="11">
        <v>91</v>
      </c>
      <c r="F102" t="s">
        <v>1731</v>
      </c>
      <c r="G102" t="str">
        <f t="shared" si="1"/>
        <v>91.</v>
      </c>
    </row>
    <row r="103" spans="1:7" ht="15.75">
      <c r="A103" s="11">
        <v>92</v>
      </c>
      <c r="F103" t="s">
        <v>1731</v>
      </c>
      <c r="G103" t="str">
        <f t="shared" si="1"/>
        <v>92.</v>
      </c>
    </row>
    <row r="104" spans="1:7" ht="15.75">
      <c r="A104" s="11">
        <v>93</v>
      </c>
      <c r="F104" t="s">
        <v>1731</v>
      </c>
      <c r="G104" t="str">
        <f t="shared" si="1"/>
        <v>93.</v>
      </c>
    </row>
    <row r="105" spans="1:7" ht="15.75">
      <c r="A105" s="11" t="s">
        <v>127</v>
      </c>
      <c r="F105" t="s">
        <v>1731</v>
      </c>
      <c r="G105" t="str">
        <f t="shared" si="1"/>
        <v>Копейский городской округ, итог:.</v>
      </c>
    </row>
    <row r="106" spans="1:7" ht="15.75">
      <c r="A106" s="11" t="s">
        <v>128</v>
      </c>
      <c r="F106" t="s">
        <v>1731</v>
      </c>
      <c r="G106" t="str">
        <f t="shared" si="1"/>
        <v>Кыштымский городской округ.</v>
      </c>
    </row>
    <row r="107" spans="1:7" ht="15.75">
      <c r="A107" s="11">
        <v>94</v>
      </c>
      <c r="F107" t="s">
        <v>1731</v>
      </c>
      <c r="G107" t="str">
        <f t="shared" si="1"/>
        <v>94.</v>
      </c>
    </row>
    <row r="108" spans="1:7" ht="15.75">
      <c r="A108" s="11">
        <v>95</v>
      </c>
      <c r="F108" t="s">
        <v>1731</v>
      </c>
      <c r="G108" t="str">
        <f t="shared" si="1"/>
        <v>95.</v>
      </c>
    </row>
    <row r="109" spans="1:7" ht="15.75">
      <c r="A109" s="11">
        <v>96</v>
      </c>
      <c r="F109" t="s">
        <v>1731</v>
      </c>
      <c r="G109" t="str">
        <f t="shared" si="1"/>
        <v>96.</v>
      </c>
    </row>
    <row r="110" spans="1:7" ht="15.75">
      <c r="A110" s="11">
        <v>97</v>
      </c>
      <c r="F110" t="s">
        <v>1731</v>
      </c>
      <c r="G110" t="str">
        <f t="shared" si="1"/>
        <v>97.</v>
      </c>
    </row>
    <row r="111" spans="1:7" ht="15.75">
      <c r="A111" s="11">
        <v>98</v>
      </c>
      <c r="F111" t="s">
        <v>1731</v>
      </c>
      <c r="G111" t="str">
        <f t="shared" si="1"/>
        <v>98.</v>
      </c>
    </row>
    <row r="112" spans="1:7" ht="15.75">
      <c r="A112" s="11">
        <v>99</v>
      </c>
      <c r="F112" t="s">
        <v>1731</v>
      </c>
      <c r="G112" t="str">
        <f t="shared" si="1"/>
        <v>99.</v>
      </c>
    </row>
    <row r="113" spans="1:7" ht="15.75">
      <c r="A113" s="11">
        <v>100</v>
      </c>
      <c r="F113" t="s">
        <v>1731</v>
      </c>
      <c r="G113" t="str">
        <f t="shared" si="1"/>
        <v>100.</v>
      </c>
    </row>
    <row r="114" spans="1:7" ht="15.75">
      <c r="A114" s="11">
        <v>101</v>
      </c>
      <c r="F114" t="s">
        <v>1731</v>
      </c>
      <c r="G114" t="str">
        <f t="shared" si="1"/>
        <v>101.</v>
      </c>
    </row>
    <row r="115" spans="1:7" ht="15.75">
      <c r="A115" s="11">
        <v>102</v>
      </c>
      <c r="F115" t="s">
        <v>1731</v>
      </c>
      <c r="G115" t="str">
        <f t="shared" si="1"/>
        <v>102.</v>
      </c>
    </row>
    <row r="116" spans="1:7" ht="15.75">
      <c r="A116" s="11">
        <v>103</v>
      </c>
      <c r="F116" t="s">
        <v>1731</v>
      </c>
      <c r="G116" t="str">
        <f t="shared" si="1"/>
        <v>103.</v>
      </c>
    </row>
    <row r="117" spans="1:7" ht="15.75">
      <c r="A117" s="11">
        <v>104</v>
      </c>
      <c r="F117" t="s">
        <v>1731</v>
      </c>
      <c r="G117" t="str">
        <f t="shared" si="1"/>
        <v>104.</v>
      </c>
    </row>
    <row r="118" spans="1:7" ht="15.75">
      <c r="A118" s="11">
        <v>105</v>
      </c>
      <c r="F118" t="s">
        <v>1731</v>
      </c>
      <c r="G118" t="str">
        <f t="shared" si="1"/>
        <v>105.</v>
      </c>
    </row>
    <row r="119" spans="1:7" ht="15.75">
      <c r="A119" s="11">
        <v>106</v>
      </c>
      <c r="F119" t="s">
        <v>1731</v>
      </c>
      <c r="G119" t="str">
        <f t="shared" si="1"/>
        <v>106.</v>
      </c>
    </row>
    <row r="120" spans="1:7" ht="15.75">
      <c r="A120" s="11">
        <v>107</v>
      </c>
      <c r="F120" t="s">
        <v>1731</v>
      </c>
      <c r="G120" t="str">
        <f t="shared" si="1"/>
        <v>107.</v>
      </c>
    </row>
    <row r="121" spans="1:7" ht="15.75">
      <c r="A121" s="11">
        <v>108</v>
      </c>
      <c r="F121" t="s">
        <v>1731</v>
      </c>
      <c r="G121" t="str">
        <f t="shared" si="1"/>
        <v>108.</v>
      </c>
    </row>
    <row r="122" spans="1:7" ht="15.75">
      <c r="A122" s="11">
        <v>109</v>
      </c>
      <c r="F122" t="s">
        <v>1731</v>
      </c>
      <c r="G122" t="str">
        <f t="shared" si="1"/>
        <v>109.</v>
      </c>
    </row>
    <row r="123" spans="1:7" ht="15.75">
      <c r="A123" s="11">
        <v>110</v>
      </c>
      <c r="F123" t="s">
        <v>1731</v>
      </c>
      <c r="G123" t="str">
        <f t="shared" si="1"/>
        <v>110.</v>
      </c>
    </row>
    <row r="124" spans="1:7" ht="15.75">
      <c r="A124" s="11">
        <v>111</v>
      </c>
      <c r="F124" t="s">
        <v>1731</v>
      </c>
      <c r="G124" t="str">
        <f t="shared" si="1"/>
        <v>111.</v>
      </c>
    </row>
    <row r="125" spans="1:7" ht="15.75">
      <c r="A125" s="11">
        <v>112</v>
      </c>
      <c r="F125" t="s">
        <v>1731</v>
      </c>
      <c r="G125" t="str">
        <f t="shared" si="1"/>
        <v>112.</v>
      </c>
    </row>
    <row r="126" spans="1:7" ht="15.75">
      <c r="A126" s="11">
        <v>113</v>
      </c>
      <c r="F126" t="s">
        <v>1731</v>
      </c>
      <c r="G126" t="str">
        <f t="shared" si="1"/>
        <v>113.</v>
      </c>
    </row>
    <row r="127" spans="1:7" ht="15.75">
      <c r="A127" s="11">
        <v>114</v>
      </c>
      <c r="F127" t="s">
        <v>1731</v>
      </c>
      <c r="G127" t="str">
        <f t="shared" si="1"/>
        <v>114.</v>
      </c>
    </row>
    <row r="128" spans="1:7" ht="15.75">
      <c r="A128" s="11">
        <v>115</v>
      </c>
      <c r="F128" t="s">
        <v>1731</v>
      </c>
      <c r="G128" t="str">
        <f t="shared" si="1"/>
        <v>115.</v>
      </c>
    </row>
    <row r="129" spans="1:7" ht="15.75">
      <c r="A129" s="11">
        <v>116</v>
      </c>
      <c r="F129" t="s">
        <v>1731</v>
      </c>
      <c r="G129" t="str">
        <f t="shared" si="1"/>
        <v>116.</v>
      </c>
    </row>
    <row r="130" spans="1:7" ht="15.75">
      <c r="A130" s="11">
        <v>117</v>
      </c>
      <c r="F130" t="s">
        <v>1731</v>
      </c>
      <c r="G130" t="str">
        <f t="shared" si="1"/>
        <v>117.</v>
      </c>
    </row>
    <row r="131" spans="1:7" ht="15.75">
      <c r="A131" s="11">
        <v>118</v>
      </c>
      <c r="F131" t="s">
        <v>1731</v>
      </c>
      <c r="G131" t="str">
        <f t="shared" si="1"/>
        <v>118.</v>
      </c>
    </row>
    <row r="132" spans="1:7" ht="15.75">
      <c r="A132" s="11">
        <v>119</v>
      </c>
      <c r="F132" t="s">
        <v>1731</v>
      </c>
      <c r="G132" t="str">
        <f t="shared" si="1"/>
        <v>119.</v>
      </c>
    </row>
    <row r="133" spans="1:7" ht="15.75">
      <c r="A133" s="11">
        <v>120</v>
      </c>
      <c r="F133" t="s">
        <v>1731</v>
      </c>
      <c r="G133" t="str">
        <f t="shared" si="1"/>
        <v>120.</v>
      </c>
    </row>
    <row r="134" spans="1:7" ht="15.75">
      <c r="A134" s="11">
        <v>121</v>
      </c>
      <c r="F134" t="s">
        <v>1731</v>
      </c>
      <c r="G134" t="str">
        <f t="shared" si="1"/>
        <v>121.</v>
      </c>
    </row>
    <row r="135" spans="1:7" ht="15.75">
      <c r="A135" s="11">
        <v>122</v>
      </c>
      <c r="F135" t="s">
        <v>1731</v>
      </c>
      <c r="G135" t="str">
        <f t="shared" ref="G135:G198" si="2">CONCATENATE(A135,F135)</f>
        <v>122.</v>
      </c>
    </row>
    <row r="136" spans="1:7" ht="15.75">
      <c r="A136" s="11">
        <v>123</v>
      </c>
      <c r="F136" t="s">
        <v>1731</v>
      </c>
      <c r="G136" t="str">
        <f t="shared" si="2"/>
        <v>123.</v>
      </c>
    </row>
    <row r="137" spans="1:7" ht="15.75">
      <c r="A137" s="11">
        <v>124</v>
      </c>
      <c r="F137" t="s">
        <v>1731</v>
      </c>
      <c r="G137" t="str">
        <f t="shared" si="2"/>
        <v>124.</v>
      </c>
    </row>
    <row r="138" spans="1:7" ht="15.75">
      <c r="A138" s="11">
        <v>125</v>
      </c>
      <c r="F138" t="s">
        <v>1731</v>
      </c>
      <c r="G138" t="str">
        <f t="shared" si="2"/>
        <v>125.</v>
      </c>
    </row>
    <row r="139" spans="1:7" ht="15.75">
      <c r="A139" s="11">
        <v>126</v>
      </c>
      <c r="F139" t="s">
        <v>1731</v>
      </c>
      <c r="G139" t="str">
        <f t="shared" si="2"/>
        <v>126.</v>
      </c>
    </row>
    <row r="140" spans="1:7" ht="15.75">
      <c r="A140" s="11">
        <v>127</v>
      </c>
      <c r="F140" t="s">
        <v>1731</v>
      </c>
      <c r="G140" t="str">
        <f t="shared" si="2"/>
        <v>127.</v>
      </c>
    </row>
    <row r="141" spans="1:7" ht="15.75">
      <c r="A141" s="11">
        <v>128</v>
      </c>
      <c r="F141" t="s">
        <v>1731</v>
      </c>
      <c r="G141" t="str">
        <f t="shared" si="2"/>
        <v>128.</v>
      </c>
    </row>
    <row r="142" spans="1:7" ht="15.75">
      <c r="A142" s="11">
        <v>129</v>
      </c>
      <c r="F142" t="s">
        <v>1731</v>
      </c>
      <c r="G142" t="str">
        <f t="shared" si="2"/>
        <v>129.</v>
      </c>
    </row>
    <row r="143" spans="1:7" ht="15.75">
      <c r="A143" s="11">
        <v>130</v>
      </c>
      <c r="F143" t="s">
        <v>1731</v>
      </c>
      <c r="G143" t="str">
        <f t="shared" si="2"/>
        <v>130.</v>
      </c>
    </row>
    <row r="144" spans="1:7" ht="15.75">
      <c r="A144" s="11">
        <v>131</v>
      </c>
      <c r="F144" t="s">
        <v>1731</v>
      </c>
      <c r="G144" t="str">
        <f t="shared" si="2"/>
        <v>131.</v>
      </c>
    </row>
    <row r="145" spans="1:7" ht="15.75">
      <c r="A145" s="11">
        <v>132</v>
      </c>
      <c r="F145" t="s">
        <v>1731</v>
      </c>
      <c r="G145" t="str">
        <f t="shared" si="2"/>
        <v>132.</v>
      </c>
    </row>
    <row r="146" spans="1:7" ht="15.75">
      <c r="A146" s="11" t="s">
        <v>168</v>
      </c>
      <c r="F146" t="s">
        <v>1731</v>
      </c>
      <c r="G146" t="str">
        <f t="shared" si="2"/>
        <v>Кыштымский городской округ, итог:.</v>
      </c>
    </row>
    <row r="147" spans="1:7" ht="15.75">
      <c r="A147" s="11" t="s">
        <v>169</v>
      </c>
      <c r="F147" t="s">
        <v>1731</v>
      </c>
      <c r="G147" t="str">
        <f t="shared" si="2"/>
        <v>Локомотивный городской округ.</v>
      </c>
    </row>
    <row r="148" spans="1:7" ht="15.75">
      <c r="A148" s="11">
        <v>133</v>
      </c>
      <c r="F148" t="s">
        <v>1731</v>
      </c>
      <c r="G148" t="str">
        <f t="shared" si="2"/>
        <v>133.</v>
      </c>
    </row>
    <row r="149" spans="1:7" ht="15.75">
      <c r="A149" s="11">
        <v>134</v>
      </c>
      <c r="F149" t="s">
        <v>1731</v>
      </c>
      <c r="G149" t="str">
        <f t="shared" si="2"/>
        <v>134.</v>
      </c>
    </row>
    <row r="150" spans="1:7" ht="15.75">
      <c r="A150" s="11">
        <v>135</v>
      </c>
      <c r="F150" t="s">
        <v>1731</v>
      </c>
      <c r="G150" t="str">
        <f t="shared" si="2"/>
        <v>135.</v>
      </c>
    </row>
    <row r="151" spans="1:7" ht="15.75">
      <c r="A151" s="11">
        <v>136</v>
      </c>
      <c r="F151" t="s">
        <v>1731</v>
      </c>
      <c r="G151" t="str">
        <f t="shared" si="2"/>
        <v>136.</v>
      </c>
    </row>
    <row r="152" spans="1:7" ht="15.75">
      <c r="A152" s="11">
        <v>137</v>
      </c>
      <c r="F152" t="s">
        <v>1731</v>
      </c>
      <c r="G152" t="str">
        <f t="shared" si="2"/>
        <v>137.</v>
      </c>
    </row>
    <row r="153" spans="1:7" ht="15.75">
      <c r="A153" s="11">
        <v>138</v>
      </c>
      <c r="F153" t="s">
        <v>1731</v>
      </c>
      <c r="G153" t="str">
        <f t="shared" si="2"/>
        <v>138.</v>
      </c>
    </row>
    <row r="154" spans="1:7" ht="15.75">
      <c r="A154" s="11" t="s">
        <v>176</v>
      </c>
      <c r="F154" t="s">
        <v>1731</v>
      </c>
      <c r="G154" t="str">
        <f t="shared" si="2"/>
        <v>Локомотивный городской округ, итог:.</v>
      </c>
    </row>
    <row r="155" spans="1:7" ht="15.75">
      <c r="A155" s="11" t="s">
        <v>177</v>
      </c>
      <c r="F155" t="s">
        <v>1731</v>
      </c>
      <c r="G155" t="str">
        <f t="shared" si="2"/>
        <v>Магнитогорский городской округ.</v>
      </c>
    </row>
    <row r="156" spans="1:7" ht="15.75">
      <c r="A156" s="11">
        <v>139</v>
      </c>
      <c r="F156" t="s">
        <v>1731</v>
      </c>
      <c r="G156" t="str">
        <f t="shared" si="2"/>
        <v>139.</v>
      </c>
    </row>
    <row r="157" spans="1:7" ht="15.75">
      <c r="A157" s="11">
        <v>140</v>
      </c>
      <c r="F157" t="s">
        <v>1731</v>
      </c>
      <c r="G157" t="str">
        <f t="shared" si="2"/>
        <v>140.</v>
      </c>
    </row>
    <row r="158" spans="1:7" ht="15.75">
      <c r="A158" s="11">
        <v>141</v>
      </c>
      <c r="F158" t="s">
        <v>1731</v>
      </c>
      <c r="G158" t="str">
        <f t="shared" si="2"/>
        <v>141.</v>
      </c>
    </row>
    <row r="159" spans="1:7" ht="15.75">
      <c r="A159" s="11">
        <v>142</v>
      </c>
      <c r="F159" t="s">
        <v>1731</v>
      </c>
      <c r="G159" t="str">
        <f t="shared" si="2"/>
        <v>142.</v>
      </c>
    </row>
    <row r="160" spans="1:7" ht="15.75">
      <c r="A160" s="11">
        <v>143</v>
      </c>
      <c r="F160" t="s">
        <v>1731</v>
      </c>
      <c r="G160" t="str">
        <f t="shared" si="2"/>
        <v>143.</v>
      </c>
    </row>
    <row r="161" spans="1:7" ht="15.75">
      <c r="A161" s="11">
        <v>144</v>
      </c>
      <c r="F161" t="s">
        <v>1731</v>
      </c>
      <c r="G161" t="str">
        <f t="shared" si="2"/>
        <v>144.</v>
      </c>
    </row>
    <row r="162" spans="1:7" ht="15.75">
      <c r="A162" s="11">
        <v>145</v>
      </c>
      <c r="F162" t="s">
        <v>1731</v>
      </c>
      <c r="G162" t="str">
        <f t="shared" si="2"/>
        <v>145.</v>
      </c>
    </row>
    <row r="163" spans="1:7" ht="15.75">
      <c r="A163" s="11">
        <v>146</v>
      </c>
      <c r="F163" t="s">
        <v>1731</v>
      </c>
      <c r="G163" t="str">
        <f t="shared" si="2"/>
        <v>146.</v>
      </c>
    </row>
    <row r="164" spans="1:7" ht="15.75">
      <c r="A164" s="11">
        <v>147</v>
      </c>
      <c r="F164" t="s">
        <v>1731</v>
      </c>
      <c r="G164" t="str">
        <f t="shared" si="2"/>
        <v>147.</v>
      </c>
    </row>
    <row r="165" spans="1:7" ht="15.75">
      <c r="A165" s="11">
        <v>148</v>
      </c>
      <c r="F165" t="s">
        <v>1731</v>
      </c>
      <c r="G165" t="str">
        <f t="shared" si="2"/>
        <v>148.</v>
      </c>
    </row>
    <row r="166" spans="1:7" ht="15.75">
      <c r="A166" s="11">
        <v>149</v>
      </c>
      <c r="F166" t="s">
        <v>1731</v>
      </c>
      <c r="G166" t="str">
        <f t="shared" si="2"/>
        <v>149.</v>
      </c>
    </row>
    <row r="167" spans="1:7" ht="15.75">
      <c r="A167" s="11">
        <v>150</v>
      </c>
      <c r="F167" t="s">
        <v>1731</v>
      </c>
      <c r="G167" t="str">
        <f t="shared" si="2"/>
        <v>150.</v>
      </c>
    </row>
    <row r="168" spans="1:7" ht="15.75">
      <c r="A168" s="11">
        <v>151</v>
      </c>
      <c r="F168" t="s">
        <v>1731</v>
      </c>
      <c r="G168" t="str">
        <f t="shared" si="2"/>
        <v>151.</v>
      </c>
    </row>
    <row r="169" spans="1:7" ht="15.75">
      <c r="A169" s="11">
        <v>152</v>
      </c>
      <c r="F169" t="s">
        <v>1731</v>
      </c>
      <c r="G169" t="str">
        <f t="shared" si="2"/>
        <v>152.</v>
      </c>
    </row>
    <row r="170" spans="1:7" ht="15.75">
      <c r="A170" s="11">
        <v>153</v>
      </c>
      <c r="F170" t="s">
        <v>1731</v>
      </c>
      <c r="G170" t="str">
        <f t="shared" si="2"/>
        <v>153.</v>
      </c>
    </row>
    <row r="171" spans="1:7" ht="15.75">
      <c r="A171" s="11">
        <v>154</v>
      </c>
      <c r="F171" t="s">
        <v>1731</v>
      </c>
      <c r="G171" t="str">
        <f t="shared" si="2"/>
        <v>154.</v>
      </c>
    </row>
    <row r="172" spans="1:7" ht="15.75">
      <c r="A172" s="11">
        <v>155</v>
      </c>
      <c r="F172" t="s">
        <v>1731</v>
      </c>
      <c r="G172" t="str">
        <f t="shared" si="2"/>
        <v>155.</v>
      </c>
    </row>
    <row r="173" spans="1:7" ht="15.75">
      <c r="A173" s="11">
        <v>156</v>
      </c>
      <c r="F173" t="s">
        <v>1731</v>
      </c>
      <c r="G173" t="str">
        <f t="shared" si="2"/>
        <v>156.</v>
      </c>
    </row>
    <row r="174" spans="1:7" ht="15.75">
      <c r="A174" s="11">
        <v>157</v>
      </c>
      <c r="F174" t="s">
        <v>1731</v>
      </c>
      <c r="G174" t="str">
        <f t="shared" si="2"/>
        <v>157.</v>
      </c>
    </row>
    <row r="175" spans="1:7" ht="15.75">
      <c r="A175" s="11">
        <v>158</v>
      </c>
      <c r="F175" t="s">
        <v>1731</v>
      </c>
      <c r="G175" t="str">
        <f t="shared" si="2"/>
        <v>158.</v>
      </c>
    </row>
    <row r="176" spans="1:7" ht="15.75">
      <c r="A176" s="11">
        <v>159</v>
      </c>
      <c r="F176" t="s">
        <v>1731</v>
      </c>
      <c r="G176" t="str">
        <f t="shared" si="2"/>
        <v>159.</v>
      </c>
    </row>
    <row r="177" spans="1:7" ht="15.75">
      <c r="A177" s="11">
        <v>160</v>
      </c>
      <c r="F177" t="s">
        <v>1731</v>
      </c>
      <c r="G177" t="str">
        <f t="shared" si="2"/>
        <v>160.</v>
      </c>
    </row>
    <row r="178" spans="1:7" ht="15.75">
      <c r="A178" s="11">
        <v>161</v>
      </c>
      <c r="F178" t="s">
        <v>1731</v>
      </c>
      <c r="G178" t="str">
        <f t="shared" si="2"/>
        <v>161.</v>
      </c>
    </row>
    <row r="179" spans="1:7" ht="15.75">
      <c r="A179" s="11">
        <v>162</v>
      </c>
      <c r="F179" t="s">
        <v>1731</v>
      </c>
      <c r="G179" t="str">
        <f t="shared" si="2"/>
        <v>162.</v>
      </c>
    </row>
    <row r="180" spans="1:7" ht="15.75">
      <c r="A180" s="11">
        <v>163</v>
      </c>
      <c r="F180" t="s">
        <v>1731</v>
      </c>
      <c r="G180" t="str">
        <f t="shared" si="2"/>
        <v>163.</v>
      </c>
    </row>
    <row r="181" spans="1:7" ht="15.75">
      <c r="A181" s="11">
        <v>164</v>
      </c>
      <c r="F181" t="s">
        <v>1731</v>
      </c>
      <c r="G181" t="str">
        <f t="shared" si="2"/>
        <v>164.</v>
      </c>
    </row>
    <row r="182" spans="1:7" ht="15.75">
      <c r="A182" s="11">
        <v>165</v>
      </c>
      <c r="F182" t="s">
        <v>1731</v>
      </c>
      <c r="G182" t="str">
        <f t="shared" si="2"/>
        <v>165.</v>
      </c>
    </row>
    <row r="183" spans="1:7" ht="15.75">
      <c r="A183" s="11">
        <v>166</v>
      </c>
      <c r="F183" t="s">
        <v>1731</v>
      </c>
      <c r="G183" t="str">
        <f t="shared" si="2"/>
        <v>166.</v>
      </c>
    </row>
    <row r="184" spans="1:7" ht="15.75">
      <c r="A184" s="11">
        <v>167</v>
      </c>
      <c r="F184" t="s">
        <v>1731</v>
      </c>
      <c r="G184" t="str">
        <f t="shared" si="2"/>
        <v>167.</v>
      </c>
    </row>
    <row r="185" spans="1:7" ht="15.75">
      <c r="A185" s="11">
        <v>168</v>
      </c>
      <c r="F185" t="s">
        <v>1731</v>
      </c>
      <c r="G185" t="str">
        <f t="shared" si="2"/>
        <v>168.</v>
      </c>
    </row>
    <row r="186" spans="1:7" ht="15.75">
      <c r="A186" s="11">
        <v>169</v>
      </c>
      <c r="F186" t="s">
        <v>1731</v>
      </c>
      <c r="G186" t="str">
        <f t="shared" si="2"/>
        <v>169.</v>
      </c>
    </row>
    <row r="187" spans="1:7" ht="15.75">
      <c r="A187" s="11">
        <v>170</v>
      </c>
      <c r="F187" t="s">
        <v>1731</v>
      </c>
      <c r="G187" t="str">
        <f t="shared" si="2"/>
        <v>170.</v>
      </c>
    </row>
    <row r="188" spans="1:7" ht="15.75">
      <c r="A188" s="11">
        <v>171</v>
      </c>
      <c r="F188" t="s">
        <v>1731</v>
      </c>
      <c r="G188" t="str">
        <f t="shared" si="2"/>
        <v>171.</v>
      </c>
    </row>
    <row r="189" spans="1:7" ht="15.75">
      <c r="A189" s="11">
        <v>172</v>
      </c>
      <c r="F189" t="s">
        <v>1731</v>
      </c>
      <c r="G189" t="str">
        <f t="shared" si="2"/>
        <v>172.</v>
      </c>
    </row>
    <row r="190" spans="1:7" ht="15.75">
      <c r="A190" s="11">
        <v>173</v>
      </c>
      <c r="F190" t="s">
        <v>1731</v>
      </c>
      <c r="G190" t="str">
        <f t="shared" si="2"/>
        <v>173.</v>
      </c>
    </row>
    <row r="191" spans="1:7" ht="15.75">
      <c r="A191" s="11">
        <v>174</v>
      </c>
      <c r="F191" t="s">
        <v>1731</v>
      </c>
      <c r="G191" t="str">
        <f t="shared" si="2"/>
        <v>174.</v>
      </c>
    </row>
    <row r="192" spans="1:7" ht="15.75">
      <c r="A192" s="11">
        <v>175</v>
      </c>
      <c r="F192" t="s">
        <v>1731</v>
      </c>
      <c r="G192" t="str">
        <f t="shared" si="2"/>
        <v>175.</v>
      </c>
    </row>
    <row r="193" spans="1:7" ht="15.75">
      <c r="A193" s="11">
        <v>176</v>
      </c>
      <c r="F193" t="s">
        <v>1731</v>
      </c>
      <c r="G193" t="str">
        <f t="shared" si="2"/>
        <v>176.</v>
      </c>
    </row>
    <row r="194" spans="1:7" ht="15.75">
      <c r="A194" s="11">
        <v>177</v>
      </c>
      <c r="F194" t="s">
        <v>1731</v>
      </c>
      <c r="G194" t="str">
        <f t="shared" si="2"/>
        <v>177.</v>
      </c>
    </row>
    <row r="195" spans="1:7" ht="15.75">
      <c r="A195" s="11">
        <v>178</v>
      </c>
      <c r="F195" t="s">
        <v>1731</v>
      </c>
      <c r="G195" t="str">
        <f t="shared" si="2"/>
        <v>178.</v>
      </c>
    </row>
    <row r="196" spans="1:7" ht="15.75">
      <c r="A196" s="11">
        <v>179</v>
      </c>
      <c r="F196" t="s">
        <v>1731</v>
      </c>
      <c r="G196" t="str">
        <f t="shared" si="2"/>
        <v>179.</v>
      </c>
    </row>
    <row r="197" spans="1:7" ht="15.75">
      <c r="A197" s="11">
        <v>180</v>
      </c>
      <c r="F197" t="s">
        <v>1731</v>
      </c>
      <c r="G197" t="str">
        <f t="shared" si="2"/>
        <v>180.</v>
      </c>
    </row>
    <row r="198" spans="1:7" ht="15.75">
      <c r="A198" s="11">
        <v>181</v>
      </c>
      <c r="F198" t="s">
        <v>1731</v>
      </c>
      <c r="G198" t="str">
        <f t="shared" si="2"/>
        <v>181.</v>
      </c>
    </row>
    <row r="199" spans="1:7" ht="15.75">
      <c r="A199" s="11">
        <v>182</v>
      </c>
      <c r="F199" t="s">
        <v>1731</v>
      </c>
      <c r="G199" t="str">
        <f t="shared" ref="G199:G262" si="3">CONCATENATE(A199,F199)</f>
        <v>182.</v>
      </c>
    </row>
    <row r="200" spans="1:7" ht="15.75">
      <c r="A200" s="11">
        <v>183</v>
      </c>
      <c r="F200" t="s">
        <v>1731</v>
      </c>
      <c r="G200" t="str">
        <f t="shared" si="3"/>
        <v>183.</v>
      </c>
    </row>
    <row r="201" spans="1:7" ht="15.75">
      <c r="A201" s="11">
        <v>184</v>
      </c>
      <c r="F201" t="s">
        <v>1731</v>
      </c>
      <c r="G201" t="str">
        <f t="shared" si="3"/>
        <v>184.</v>
      </c>
    </row>
    <row r="202" spans="1:7" ht="15.75">
      <c r="A202" s="11">
        <v>185</v>
      </c>
      <c r="F202" t="s">
        <v>1731</v>
      </c>
      <c r="G202" t="str">
        <f t="shared" si="3"/>
        <v>185.</v>
      </c>
    </row>
    <row r="203" spans="1:7" ht="15.75">
      <c r="A203" s="11">
        <v>186</v>
      </c>
      <c r="F203" t="s">
        <v>1731</v>
      </c>
      <c r="G203" t="str">
        <f t="shared" si="3"/>
        <v>186.</v>
      </c>
    </row>
    <row r="204" spans="1:7" ht="15.75">
      <c r="A204" s="11">
        <v>187</v>
      </c>
      <c r="F204" t="s">
        <v>1731</v>
      </c>
      <c r="G204" t="str">
        <f t="shared" si="3"/>
        <v>187.</v>
      </c>
    </row>
    <row r="205" spans="1:7" ht="15.75">
      <c r="A205" s="11">
        <v>188</v>
      </c>
      <c r="F205" t="s">
        <v>1731</v>
      </c>
      <c r="G205" t="str">
        <f t="shared" si="3"/>
        <v>188.</v>
      </c>
    </row>
    <row r="206" spans="1:7" ht="15.75">
      <c r="A206" s="11">
        <v>189</v>
      </c>
      <c r="F206" t="s">
        <v>1731</v>
      </c>
      <c r="G206" t="str">
        <f t="shared" si="3"/>
        <v>189.</v>
      </c>
    </row>
    <row r="207" spans="1:7" ht="15.75">
      <c r="A207" s="11">
        <v>190</v>
      </c>
      <c r="F207" t="s">
        <v>1731</v>
      </c>
      <c r="G207" t="str">
        <f t="shared" si="3"/>
        <v>190.</v>
      </c>
    </row>
    <row r="208" spans="1:7" ht="15.75">
      <c r="A208" s="11">
        <v>191</v>
      </c>
      <c r="F208" t="s">
        <v>1731</v>
      </c>
      <c r="G208" t="str">
        <f t="shared" si="3"/>
        <v>191.</v>
      </c>
    </row>
    <row r="209" spans="1:7" ht="15.75">
      <c r="A209" s="11">
        <v>192</v>
      </c>
      <c r="F209" t="s">
        <v>1731</v>
      </c>
      <c r="G209" t="str">
        <f t="shared" si="3"/>
        <v>192.</v>
      </c>
    </row>
    <row r="210" spans="1:7" ht="15.75">
      <c r="A210" s="11">
        <v>193</v>
      </c>
      <c r="F210" t="s">
        <v>1731</v>
      </c>
      <c r="G210" t="str">
        <f t="shared" si="3"/>
        <v>193.</v>
      </c>
    </row>
    <row r="211" spans="1:7" ht="15.75">
      <c r="A211" s="11">
        <v>194</v>
      </c>
      <c r="F211" t="s">
        <v>1731</v>
      </c>
      <c r="G211" t="str">
        <f t="shared" si="3"/>
        <v>194.</v>
      </c>
    </row>
    <row r="212" spans="1:7" ht="15.75">
      <c r="A212" s="11">
        <v>195</v>
      </c>
      <c r="F212" t="s">
        <v>1731</v>
      </c>
      <c r="G212" t="str">
        <f t="shared" si="3"/>
        <v>195.</v>
      </c>
    </row>
    <row r="213" spans="1:7" ht="15.75">
      <c r="A213" s="11">
        <v>196</v>
      </c>
      <c r="F213" t="s">
        <v>1731</v>
      </c>
      <c r="G213" t="str">
        <f t="shared" si="3"/>
        <v>196.</v>
      </c>
    </row>
    <row r="214" spans="1:7" ht="15.75">
      <c r="A214" s="11">
        <v>197</v>
      </c>
      <c r="F214" t="s">
        <v>1731</v>
      </c>
      <c r="G214" t="str">
        <f t="shared" si="3"/>
        <v>197.</v>
      </c>
    </row>
    <row r="215" spans="1:7" ht="15.75">
      <c r="A215" s="11">
        <v>198</v>
      </c>
      <c r="F215" t="s">
        <v>1731</v>
      </c>
      <c r="G215" t="str">
        <f t="shared" si="3"/>
        <v>198.</v>
      </c>
    </row>
    <row r="216" spans="1:7" ht="15.75">
      <c r="A216" s="11">
        <v>199</v>
      </c>
      <c r="F216" t="s">
        <v>1731</v>
      </c>
      <c r="G216" t="str">
        <f t="shared" si="3"/>
        <v>199.</v>
      </c>
    </row>
    <row r="217" spans="1:7" ht="15.75">
      <c r="A217" s="11">
        <v>200</v>
      </c>
      <c r="F217" t="s">
        <v>1731</v>
      </c>
      <c r="G217" t="str">
        <f t="shared" si="3"/>
        <v>200.</v>
      </c>
    </row>
    <row r="218" spans="1:7" ht="15.75">
      <c r="A218" s="11">
        <v>201</v>
      </c>
      <c r="F218" t="s">
        <v>1731</v>
      </c>
      <c r="G218" t="str">
        <f t="shared" si="3"/>
        <v>201.</v>
      </c>
    </row>
    <row r="219" spans="1:7" ht="15.75">
      <c r="A219" s="11">
        <v>202</v>
      </c>
      <c r="F219" t="s">
        <v>1731</v>
      </c>
      <c r="G219" t="str">
        <f t="shared" si="3"/>
        <v>202.</v>
      </c>
    </row>
    <row r="220" spans="1:7" ht="15.75">
      <c r="A220" s="11">
        <v>203</v>
      </c>
      <c r="F220" t="s">
        <v>1731</v>
      </c>
      <c r="G220" t="str">
        <f t="shared" si="3"/>
        <v>203.</v>
      </c>
    </row>
    <row r="221" spans="1:7" ht="15.75">
      <c r="A221" s="11">
        <v>204</v>
      </c>
      <c r="F221" t="s">
        <v>1731</v>
      </c>
      <c r="G221" t="str">
        <f t="shared" si="3"/>
        <v>204.</v>
      </c>
    </row>
    <row r="222" spans="1:7" ht="15.75">
      <c r="A222" s="11">
        <v>205</v>
      </c>
      <c r="F222" t="s">
        <v>1731</v>
      </c>
      <c r="G222" t="str">
        <f t="shared" si="3"/>
        <v>205.</v>
      </c>
    </row>
    <row r="223" spans="1:7" ht="15.75">
      <c r="A223" s="11">
        <v>206</v>
      </c>
      <c r="F223" t="s">
        <v>1731</v>
      </c>
      <c r="G223" t="str">
        <f t="shared" si="3"/>
        <v>206.</v>
      </c>
    </row>
    <row r="224" spans="1:7" ht="15.75">
      <c r="A224" s="11">
        <v>207</v>
      </c>
      <c r="F224" t="s">
        <v>1731</v>
      </c>
      <c r="G224" t="str">
        <f t="shared" si="3"/>
        <v>207.</v>
      </c>
    </row>
    <row r="225" spans="1:7" ht="15.75">
      <c r="A225" s="11">
        <v>208</v>
      </c>
      <c r="F225" t="s">
        <v>1731</v>
      </c>
      <c r="G225" t="str">
        <f t="shared" si="3"/>
        <v>208.</v>
      </c>
    </row>
    <row r="226" spans="1:7" ht="15.75">
      <c r="A226" s="11">
        <v>209</v>
      </c>
      <c r="F226" t="s">
        <v>1731</v>
      </c>
      <c r="G226" t="str">
        <f t="shared" si="3"/>
        <v>209.</v>
      </c>
    </row>
    <row r="227" spans="1:7" ht="15.75">
      <c r="A227" s="11">
        <v>210</v>
      </c>
      <c r="F227" t="s">
        <v>1731</v>
      </c>
      <c r="G227" t="str">
        <f t="shared" si="3"/>
        <v>210.</v>
      </c>
    </row>
    <row r="228" spans="1:7" ht="15.75">
      <c r="A228" s="11">
        <v>211</v>
      </c>
      <c r="F228" t="s">
        <v>1731</v>
      </c>
      <c r="G228" t="str">
        <f t="shared" si="3"/>
        <v>211.</v>
      </c>
    </row>
    <row r="229" spans="1:7" ht="15.75">
      <c r="A229" s="11">
        <v>212</v>
      </c>
      <c r="F229" t="s">
        <v>1731</v>
      </c>
      <c r="G229" t="str">
        <f t="shared" si="3"/>
        <v>212.</v>
      </c>
    </row>
    <row r="230" spans="1:7" ht="15.75">
      <c r="A230" s="11">
        <v>213</v>
      </c>
      <c r="F230" t="s">
        <v>1731</v>
      </c>
      <c r="G230" t="str">
        <f t="shared" si="3"/>
        <v>213.</v>
      </c>
    </row>
    <row r="231" spans="1:7" ht="15.75">
      <c r="A231" s="11">
        <v>214</v>
      </c>
      <c r="F231" t="s">
        <v>1731</v>
      </c>
      <c r="G231" t="str">
        <f t="shared" si="3"/>
        <v>214.</v>
      </c>
    </row>
    <row r="232" spans="1:7" ht="15.75">
      <c r="A232" s="11">
        <v>215</v>
      </c>
      <c r="F232" t="s">
        <v>1731</v>
      </c>
      <c r="G232" t="str">
        <f t="shared" si="3"/>
        <v>215.</v>
      </c>
    </row>
    <row r="233" spans="1:7" ht="15.75">
      <c r="A233" s="11">
        <v>216</v>
      </c>
      <c r="F233" t="s">
        <v>1731</v>
      </c>
      <c r="G233" t="str">
        <f t="shared" si="3"/>
        <v>216.</v>
      </c>
    </row>
    <row r="234" spans="1:7" ht="15.75">
      <c r="A234" s="11">
        <v>217</v>
      </c>
      <c r="F234" t="s">
        <v>1731</v>
      </c>
      <c r="G234" t="str">
        <f t="shared" si="3"/>
        <v>217.</v>
      </c>
    </row>
    <row r="235" spans="1:7" ht="15.75">
      <c r="A235" s="11">
        <v>218</v>
      </c>
      <c r="F235" t="s">
        <v>1731</v>
      </c>
      <c r="G235" t="str">
        <f t="shared" si="3"/>
        <v>218.</v>
      </c>
    </row>
    <row r="236" spans="1:7" ht="15.75">
      <c r="A236" s="11">
        <v>219</v>
      </c>
      <c r="F236" t="s">
        <v>1731</v>
      </c>
      <c r="G236" t="str">
        <f t="shared" si="3"/>
        <v>219.</v>
      </c>
    </row>
    <row r="237" spans="1:7" ht="15.75">
      <c r="A237" s="11">
        <v>220</v>
      </c>
      <c r="F237" t="s">
        <v>1731</v>
      </c>
      <c r="G237" t="str">
        <f t="shared" si="3"/>
        <v>220.</v>
      </c>
    </row>
    <row r="238" spans="1:7" ht="15.75">
      <c r="A238" s="11">
        <v>221</v>
      </c>
      <c r="F238" t="s">
        <v>1731</v>
      </c>
      <c r="G238" t="str">
        <f t="shared" si="3"/>
        <v>221.</v>
      </c>
    </row>
    <row r="239" spans="1:7" ht="15.75">
      <c r="A239" s="11">
        <v>222</v>
      </c>
      <c r="F239" t="s">
        <v>1731</v>
      </c>
      <c r="G239" t="str">
        <f t="shared" si="3"/>
        <v>222.</v>
      </c>
    </row>
    <row r="240" spans="1:7" ht="15.75">
      <c r="A240" s="11">
        <v>223</v>
      </c>
      <c r="F240" t="s">
        <v>1731</v>
      </c>
      <c r="G240" t="str">
        <f t="shared" si="3"/>
        <v>223.</v>
      </c>
    </row>
    <row r="241" spans="1:7" ht="15.75">
      <c r="A241" s="11">
        <v>224</v>
      </c>
      <c r="F241" t="s">
        <v>1731</v>
      </c>
      <c r="G241" t="str">
        <f t="shared" si="3"/>
        <v>224.</v>
      </c>
    </row>
    <row r="242" spans="1:7" ht="15.75">
      <c r="A242" s="11">
        <v>225</v>
      </c>
      <c r="F242" t="s">
        <v>1731</v>
      </c>
      <c r="G242" t="str">
        <f t="shared" si="3"/>
        <v>225.</v>
      </c>
    </row>
    <row r="243" spans="1:7" ht="15.75">
      <c r="A243" s="11">
        <v>226</v>
      </c>
      <c r="F243" t="s">
        <v>1731</v>
      </c>
      <c r="G243" t="str">
        <f t="shared" si="3"/>
        <v>226.</v>
      </c>
    </row>
    <row r="244" spans="1:7" ht="15.75">
      <c r="A244" s="11">
        <v>227</v>
      </c>
      <c r="F244" t="s">
        <v>1731</v>
      </c>
      <c r="G244" t="str">
        <f t="shared" si="3"/>
        <v>227.</v>
      </c>
    </row>
    <row r="245" spans="1:7" ht="15.75">
      <c r="A245" s="11">
        <v>228</v>
      </c>
      <c r="F245" t="s">
        <v>1731</v>
      </c>
      <c r="G245" t="str">
        <f t="shared" si="3"/>
        <v>228.</v>
      </c>
    </row>
    <row r="246" spans="1:7" ht="15.75">
      <c r="A246" s="11">
        <v>229</v>
      </c>
      <c r="F246" t="s">
        <v>1731</v>
      </c>
      <c r="G246" t="str">
        <f t="shared" si="3"/>
        <v>229.</v>
      </c>
    </row>
    <row r="247" spans="1:7" ht="15.75">
      <c r="A247" s="11">
        <v>230</v>
      </c>
      <c r="F247" t="s">
        <v>1731</v>
      </c>
      <c r="G247" t="str">
        <f t="shared" si="3"/>
        <v>230.</v>
      </c>
    </row>
    <row r="248" spans="1:7" ht="15.75">
      <c r="A248" s="11">
        <v>231</v>
      </c>
      <c r="F248" t="s">
        <v>1731</v>
      </c>
      <c r="G248" t="str">
        <f t="shared" si="3"/>
        <v>231.</v>
      </c>
    </row>
    <row r="249" spans="1:7" ht="15.75">
      <c r="A249" s="11">
        <v>232</v>
      </c>
      <c r="F249" t="s">
        <v>1731</v>
      </c>
      <c r="G249" t="str">
        <f t="shared" si="3"/>
        <v>232.</v>
      </c>
    </row>
    <row r="250" spans="1:7" ht="15.75">
      <c r="A250" s="11">
        <v>233</v>
      </c>
      <c r="F250" t="s">
        <v>1731</v>
      </c>
      <c r="G250" t="str">
        <f t="shared" si="3"/>
        <v>233.</v>
      </c>
    </row>
    <row r="251" spans="1:7" ht="15.75">
      <c r="A251" s="11">
        <v>234</v>
      </c>
      <c r="F251" t="s">
        <v>1731</v>
      </c>
      <c r="G251" t="str">
        <f t="shared" si="3"/>
        <v>234.</v>
      </c>
    </row>
    <row r="252" spans="1:7" ht="15.75">
      <c r="A252" s="11">
        <v>235</v>
      </c>
      <c r="F252" t="s">
        <v>1731</v>
      </c>
      <c r="G252" t="str">
        <f t="shared" si="3"/>
        <v>235.</v>
      </c>
    </row>
    <row r="253" spans="1:7" ht="15.75">
      <c r="A253" s="11">
        <v>236</v>
      </c>
      <c r="F253" t="s">
        <v>1731</v>
      </c>
      <c r="G253" t="str">
        <f t="shared" si="3"/>
        <v>236.</v>
      </c>
    </row>
    <row r="254" spans="1:7" ht="15.75">
      <c r="A254" s="11">
        <v>237</v>
      </c>
      <c r="F254" t="s">
        <v>1731</v>
      </c>
      <c r="G254" t="str">
        <f t="shared" si="3"/>
        <v>237.</v>
      </c>
    </row>
    <row r="255" spans="1:7" ht="15.75">
      <c r="A255" s="11">
        <v>238</v>
      </c>
      <c r="F255" t="s">
        <v>1731</v>
      </c>
      <c r="G255" t="str">
        <f t="shared" si="3"/>
        <v>238.</v>
      </c>
    </row>
    <row r="256" spans="1:7" ht="15.75">
      <c r="A256" s="11">
        <v>239</v>
      </c>
      <c r="F256" t="s">
        <v>1731</v>
      </c>
      <c r="G256" t="str">
        <f t="shared" si="3"/>
        <v>239.</v>
      </c>
    </row>
    <row r="257" spans="1:7" ht="15.75">
      <c r="A257" s="11">
        <v>240</v>
      </c>
      <c r="F257" t="s">
        <v>1731</v>
      </c>
      <c r="G257" t="str">
        <f t="shared" si="3"/>
        <v>240.</v>
      </c>
    </row>
    <row r="258" spans="1:7" ht="15.75">
      <c r="A258" s="11">
        <v>241</v>
      </c>
      <c r="F258" t="s">
        <v>1731</v>
      </c>
      <c r="G258" t="str">
        <f t="shared" si="3"/>
        <v>241.</v>
      </c>
    </row>
    <row r="259" spans="1:7" ht="15.75">
      <c r="A259" s="11">
        <v>242</v>
      </c>
      <c r="F259" t="s">
        <v>1731</v>
      </c>
      <c r="G259" t="str">
        <f t="shared" si="3"/>
        <v>242.</v>
      </c>
    </row>
    <row r="260" spans="1:7" ht="15.75">
      <c r="A260" s="11">
        <v>243</v>
      </c>
      <c r="F260" t="s">
        <v>1731</v>
      </c>
      <c r="G260" t="str">
        <f t="shared" si="3"/>
        <v>243.</v>
      </c>
    </row>
    <row r="261" spans="1:7" ht="15.75">
      <c r="A261" s="11">
        <v>244</v>
      </c>
      <c r="F261" t="s">
        <v>1731</v>
      </c>
      <c r="G261" t="str">
        <f t="shared" si="3"/>
        <v>244.</v>
      </c>
    </row>
    <row r="262" spans="1:7" ht="15.75">
      <c r="A262" s="11">
        <v>245</v>
      </c>
      <c r="F262" t="s">
        <v>1731</v>
      </c>
      <c r="G262" t="str">
        <f t="shared" si="3"/>
        <v>245.</v>
      </c>
    </row>
    <row r="263" spans="1:7" ht="15.75">
      <c r="A263" s="11">
        <v>246</v>
      </c>
      <c r="F263" t="s">
        <v>1731</v>
      </c>
      <c r="G263" t="str">
        <f t="shared" ref="G263:G326" si="4">CONCATENATE(A263,F263)</f>
        <v>246.</v>
      </c>
    </row>
    <row r="264" spans="1:7" ht="15.75">
      <c r="A264" s="11">
        <v>247</v>
      </c>
      <c r="F264" t="s">
        <v>1731</v>
      </c>
      <c r="G264" t="str">
        <f t="shared" si="4"/>
        <v>247.</v>
      </c>
    </row>
    <row r="265" spans="1:7" ht="15.75">
      <c r="A265" s="11">
        <v>248</v>
      </c>
      <c r="F265" t="s">
        <v>1731</v>
      </c>
      <c r="G265" t="str">
        <f t="shared" si="4"/>
        <v>248.</v>
      </c>
    </row>
    <row r="266" spans="1:7" ht="15.75">
      <c r="A266" s="11">
        <v>249</v>
      </c>
      <c r="F266" t="s">
        <v>1731</v>
      </c>
      <c r="G266" t="str">
        <f t="shared" si="4"/>
        <v>249.</v>
      </c>
    </row>
    <row r="267" spans="1:7" ht="15.75">
      <c r="A267" s="11">
        <v>250</v>
      </c>
      <c r="F267" t="s">
        <v>1731</v>
      </c>
      <c r="G267" t="str">
        <f t="shared" si="4"/>
        <v>250.</v>
      </c>
    </row>
    <row r="268" spans="1:7" ht="15.75">
      <c r="A268" s="11">
        <v>251</v>
      </c>
      <c r="F268" t="s">
        <v>1731</v>
      </c>
      <c r="G268" t="str">
        <f t="shared" si="4"/>
        <v>251.</v>
      </c>
    </row>
    <row r="269" spans="1:7" ht="15.75">
      <c r="A269" s="11">
        <v>252</v>
      </c>
      <c r="F269" t="s">
        <v>1731</v>
      </c>
      <c r="G269" t="str">
        <f t="shared" si="4"/>
        <v>252.</v>
      </c>
    </row>
    <row r="270" spans="1:7" ht="15.75">
      <c r="A270" s="11">
        <v>253</v>
      </c>
      <c r="F270" t="s">
        <v>1731</v>
      </c>
      <c r="G270" t="str">
        <f t="shared" si="4"/>
        <v>253.</v>
      </c>
    </row>
    <row r="271" spans="1:7" ht="15.75">
      <c r="A271" s="11">
        <v>254</v>
      </c>
      <c r="F271" t="s">
        <v>1731</v>
      </c>
      <c r="G271" t="str">
        <f t="shared" si="4"/>
        <v>254.</v>
      </c>
    </row>
    <row r="272" spans="1:7" ht="15.75">
      <c r="A272" s="11">
        <v>255</v>
      </c>
      <c r="F272" t="s">
        <v>1731</v>
      </c>
      <c r="G272" t="str">
        <f t="shared" si="4"/>
        <v>255.</v>
      </c>
    </row>
    <row r="273" spans="1:7" ht="15.75">
      <c r="A273" s="11">
        <v>256</v>
      </c>
      <c r="F273" t="s">
        <v>1731</v>
      </c>
      <c r="G273" t="str">
        <f t="shared" si="4"/>
        <v>256.</v>
      </c>
    </row>
    <row r="274" spans="1:7" ht="15.75">
      <c r="A274" s="11">
        <v>257</v>
      </c>
      <c r="F274" t="s">
        <v>1731</v>
      </c>
      <c r="G274" t="str">
        <f t="shared" si="4"/>
        <v>257.</v>
      </c>
    </row>
    <row r="275" spans="1:7" ht="15.75">
      <c r="A275" s="11">
        <v>258</v>
      </c>
      <c r="F275" t="s">
        <v>1731</v>
      </c>
      <c r="G275" t="str">
        <f t="shared" si="4"/>
        <v>258.</v>
      </c>
    </row>
    <row r="276" spans="1:7" ht="15.75">
      <c r="A276" s="11">
        <v>259</v>
      </c>
      <c r="F276" t="s">
        <v>1731</v>
      </c>
      <c r="G276" t="str">
        <f t="shared" si="4"/>
        <v>259.</v>
      </c>
    </row>
    <row r="277" spans="1:7" ht="15.75">
      <c r="A277" s="11">
        <v>260</v>
      </c>
      <c r="F277" t="s">
        <v>1731</v>
      </c>
      <c r="G277" t="str">
        <f t="shared" si="4"/>
        <v>260.</v>
      </c>
    </row>
    <row r="278" spans="1:7" ht="15.75">
      <c r="A278" s="11">
        <v>261</v>
      </c>
      <c r="F278" t="s">
        <v>1731</v>
      </c>
      <c r="G278" t="str">
        <f t="shared" si="4"/>
        <v>261.</v>
      </c>
    </row>
    <row r="279" spans="1:7" ht="15.75">
      <c r="A279" s="11">
        <v>262</v>
      </c>
      <c r="F279" t="s">
        <v>1731</v>
      </c>
      <c r="G279" t="str">
        <f t="shared" si="4"/>
        <v>262.</v>
      </c>
    </row>
    <row r="280" spans="1:7" ht="15.75">
      <c r="A280" s="11">
        <v>263</v>
      </c>
      <c r="F280" t="s">
        <v>1731</v>
      </c>
      <c r="G280" t="str">
        <f t="shared" si="4"/>
        <v>263.</v>
      </c>
    </row>
    <row r="281" spans="1:7" ht="15.75">
      <c r="A281" s="11">
        <v>264</v>
      </c>
      <c r="F281" t="s">
        <v>1731</v>
      </c>
      <c r="G281" t="str">
        <f t="shared" si="4"/>
        <v>264.</v>
      </c>
    </row>
    <row r="282" spans="1:7" ht="15.75">
      <c r="A282" s="11">
        <v>265</v>
      </c>
      <c r="F282" t="s">
        <v>1731</v>
      </c>
      <c r="G282" t="str">
        <f t="shared" si="4"/>
        <v>265.</v>
      </c>
    </row>
    <row r="283" spans="1:7" ht="15.75">
      <c r="A283" s="11">
        <v>266</v>
      </c>
      <c r="F283" t="s">
        <v>1731</v>
      </c>
      <c r="G283" t="str">
        <f t="shared" si="4"/>
        <v>266.</v>
      </c>
    </row>
    <row r="284" spans="1:7" ht="15.75">
      <c r="A284" s="11">
        <v>267</v>
      </c>
      <c r="F284" t="s">
        <v>1731</v>
      </c>
      <c r="G284" t="str">
        <f t="shared" si="4"/>
        <v>267.</v>
      </c>
    </row>
    <row r="285" spans="1:7" ht="15.75">
      <c r="A285" s="11">
        <v>268</v>
      </c>
      <c r="F285" t="s">
        <v>1731</v>
      </c>
      <c r="G285" t="str">
        <f t="shared" si="4"/>
        <v>268.</v>
      </c>
    </row>
    <row r="286" spans="1:7" ht="15.75">
      <c r="A286" s="11">
        <v>269</v>
      </c>
      <c r="F286" t="s">
        <v>1731</v>
      </c>
      <c r="G286" t="str">
        <f t="shared" si="4"/>
        <v>269.</v>
      </c>
    </row>
    <row r="287" spans="1:7" ht="15.75">
      <c r="A287" s="11">
        <v>270</v>
      </c>
      <c r="F287" t="s">
        <v>1731</v>
      </c>
      <c r="G287" t="str">
        <f t="shared" si="4"/>
        <v>270.</v>
      </c>
    </row>
    <row r="288" spans="1:7" ht="15.75">
      <c r="A288" s="11">
        <v>271</v>
      </c>
      <c r="F288" t="s">
        <v>1731</v>
      </c>
      <c r="G288" t="str">
        <f t="shared" si="4"/>
        <v>271.</v>
      </c>
    </row>
    <row r="289" spans="1:7" ht="15.75">
      <c r="A289" s="11">
        <v>272</v>
      </c>
      <c r="F289" t="s">
        <v>1731</v>
      </c>
      <c r="G289" t="str">
        <f t="shared" si="4"/>
        <v>272.</v>
      </c>
    </row>
    <row r="290" spans="1:7" ht="15.75">
      <c r="A290" s="11">
        <v>273</v>
      </c>
      <c r="F290" t="s">
        <v>1731</v>
      </c>
      <c r="G290" t="str">
        <f t="shared" si="4"/>
        <v>273.</v>
      </c>
    </row>
    <row r="291" spans="1:7" ht="15.75">
      <c r="A291" s="11">
        <v>274</v>
      </c>
      <c r="F291" t="s">
        <v>1731</v>
      </c>
      <c r="G291" t="str">
        <f t="shared" si="4"/>
        <v>274.</v>
      </c>
    </row>
    <row r="292" spans="1:7" ht="15.75">
      <c r="A292" s="11">
        <v>275</v>
      </c>
      <c r="F292" t="s">
        <v>1731</v>
      </c>
      <c r="G292" t="str">
        <f t="shared" si="4"/>
        <v>275.</v>
      </c>
    </row>
    <row r="293" spans="1:7" ht="15.75">
      <c r="A293" s="11">
        <v>276</v>
      </c>
      <c r="F293" t="s">
        <v>1731</v>
      </c>
      <c r="G293" t="str">
        <f t="shared" si="4"/>
        <v>276.</v>
      </c>
    </row>
    <row r="294" spans="1:7" ht="15.75">
      <c r="A294" s="11">
        <v>277</v>
      </c>
      <c r="F294" t="s">
        <v>1731</v>
      </c>
      <c r="G294" t="str">
        <f t="shared" si="4"/>
        <v>277.</v>
      </c>
    </row>
    <row r="295" spans="1:7" ht="15.75">
      <c r="A295" s="11">
        <v>278</v>
      </c>
      <c r="F295" t="s">
        <v>1731</v>
      </c>
      <c r="G295" t="str">
        <f t="shared" si="4"/>
        <v>278.</v>
      </c>
    </row>
    <row r="296" spans="1:7" ht="15.75">
      <c r="A296" s="11">
        <v>279</v>
      </c>
      <c r="F296" t="s">
        <v>1731</v>
      </c>
      <c r="G296" t="str">
        <f t="shared" si="4"/>
        <v>279.</v>
      </c>
    </row>
    <row r="297" spans="1:7" ht="15.75">
      <c r="A297" s="11">
        <v>280</v>
      </c>
      <c r="F297" t="s">
        <v>1731</v>
      </c>
      <c r="G297" t="str">
        <f t="shared" si="4"/>
        <v>280.</v>
      </c>
    </row>
    <row r="298" spans="1:7" ht="15.75">
      <c r="A298" s="11">
        <v>281</v>
      </c>
      <c r="F298" t="s">
        <v>1731</v>
      </c>
      <c r="G298" t="str">
        <f t="shared" si="4"/>
        <v>281.</v>
      </c>
    </row>
    <row r="299" spans="1:7" ht="15.75">
      <c r="A299" s="11">
        <v>282</v>
      </c>
      <c r="F299" t="s">
        <v>1731</v>
      </c>
      <c r="G299" t="str">
        <f t="shared" si="4"/>
        <v>282.</v>
      </c>
    </row>
    <row r="300" spans="1:7" ht="15.75">
      <c r="A300" s="11">
        <v>283</v>
      </c>
      <c r="F300" t="s">
        <v>1731</v>
      </c>
      <c r="G300" t="str">
        <f t="shared" si="4"/>
        <v>283.</v>
      </c>
    </row>
    <row r="301" spans="1:7" ht="15.75">
      <c r="A301" s="11">
        <v>284</v>
      </c>
      <c r="F301" t="s">
        <v>1731</v>
      </c>
      <c r="G301" t="str">
        <f t="shared" si="4"/>
        <v>284.</v>
      </c>
    </row>
    <row r="302" spans="1:7" ht="15.75">
      <c r="A302" s="11">
        <v>285</v>
      </c>
      <c r="F302" t="s">
        <v>1731</v>
      </c>
      <c r="G302" t="str">
        <f t="shared" si="4"/>
        <v>285.</v>
      </c>
    </row>
    <row r="303" spans="1:7" ht="15.75">
      <c r="A303" s="11">
        <v>286</v>
      </c>
      <c r="F303" t="s">
        <v>1731</v>
      </c>
      <c r="G303" t="str">
        <f t="shared" si="4"/>
        <v>286.</v>
      </c>
    </row>
    <row r="304" spans="1:7" ht="15.75">
      <c r="A304" s="11">
        <v>287</v>
      </c>
      <c r="F304" t="s">
        <v>1731</v>
      </c>
      <c r="G304" t="str">
        <f t="shared" si="4"/>
        <v>287.</v>
      </c>
    </row>
    <row r="305" spans="1:7" ht="15.75">
      <c r="A305" s="11">
        <v>288</v>
      </c>
      <c r="F305" t="s">
        <v>1731</v>
      </c>
      <c r="G305" t="str">
        <f t="shared" si="4"/>
        <v>288.</v>
      </c>
    </row>
    <row r="306" spans="1:7" ht="15.75">
      <c r="A306" s="11">
        <v>289</v>
      </c>
      <c r="F306" t="s">
        <v>1731</v>
      </c>
      <c r="G306" t="str">
        <f t="shared" si="4"/>
        <v>289.</v>
      </c>
    </row>
    <row r="307" spans="1:7" ht="15.75">
      <c r="A307" s="11">
        <v>290</v>
      </c>
      <c r="F307" t="s">
        <v>1731</v>
      </c>
      <c r="G307" t="str">
        <f t="shared" si="4"/>
        <v>290.</v>
      </c>
    </row>
    <row r="308" spans="1:7" ht="15.75">
      <c r="A308" s="11">
        <v>291</v>
      </c>
      <c r="F308" t="s">
        <v>1731</v>
      </c>
      <c r="G308" t="str">
        <f t="shared" si="4"/>
        <v>291.</v>
      </c>
    </row>
    <row r="309" spans="1:7" ht="15.75">
      <c r="A309" s="11">
        <v>292</v>
      </c>
      <c r="F309" t="s">
        <v>1731</v>
      </c>
      <c r="G309" t="str">
        <f t="shared" si="4"/>
        <v>292.</v>
      </c>
    </row>
    <row r="310" spans="1:7" ht="15.75">
      <c r="A310" s="11">
        <v>293</v>
      </c>
      <c r="F310" t="s">
        <v>1731</v>
      </c>
      <c r="G310" t="str">
        <f t="shared" si="4"/>
        <v>293.</v>
      </c>
    </row>
    <row r="311" spans="1:7" ht="15.75">
      <c r="A311" s="11">
        <v>294</v>
      </c>
      <c r="F311" t="s">
        <v>1731</v>
      </c>
      <c r="G311" t="str">
        <f t="shared" si="4"/>
        <v>294.</v>
      </c>
    </row>
    <row r="312" spans="1:7" ht="15.75">
      <c r="A312" s="11">
        <v>295</v>
      </c>
      <c r="F312" t="s">
        <v>1731</v>
      </c>
      <c r="G312" t="str">
        <f t="shared" si="4"/>
        <v>295.</v>
      </c>
    </row>
    <row r="313" spans="1:7" ht="15.75">
      <c r="A313" s="11">
        <v>296</v>
      </c>
      <c r="F313" t="s">
        <v>1731</v>
      </c>
      <c r="G313" t="str">
        <f t="shared" si="4"/>
        <v>296.</v>
      </c>
    </row>
    <row r="314" spans="1:7" ht="15.75">
      <c r="A314" s="11">
        <v>297</v>
      </c>
      <c r="F314" t="s">
        <v>1731</v>
      </c>
      <c r="G314" t="str">
        <f t="shared" si="4"/>
        <v>297.</v>
      </c>
    </row>
    <row r="315" spans="1:7" ht="15.75">
      <c r="A315" s="11">
        <v>298</v>
      </c>
      <c r="F315" t="s">
        <v>1731</v>
      </c>
      <c r="G315" t="str">
        <f t="shared" si="4"/>
        <v>298.</v>
      </c>
    </row>
    <row r="316" spans="1:7" ht="15.75">
      <c r="A316" s="11">
        <v>299</v>
      </c>
      <c r="F316" t="s">
        <v>1731</v>
      </c>
      <c r="G316" t="str">
        <f t="shared" si="4"/>
        <v>299.</v>
      </c>
    </row>
    <row r="317" spans="1:7" ht="15.75">
      <c r="A317" s="11">
        <v>300</v>
      </c>
      <c r="F317" t="s">
        <v>1731</v>
      </c>
      <c r="G317" t="str">
        <f t="shared" si="4"/>
        <v>300.</v>
      </c>
    </row>
    <row r="318" spans="1:7" ht="15.75">
      <c r="A318" s="11">
        <v>301</v>
      </c>
      <c r="F318" t="s">
        <v>1731</v>
      </c>
      <c r="G318" t="str">
        <f t="shared" si="4"/>
        <v>301.</v>
      </c>
    </row>
    <row r="319" spans="1:7" ht="15.75">
      <c r="A319" s="11">
        <v>302</v>
      </c>
      <c r="F319" t="s">
        <v>1731</v>
      </c>
      <c r="G319" t="str">
        <f t="shared" si="4"/>
        <v>302.</v>
      </c>
    </row>
    <row r="320" spans="1:7" ht="15.75">
      <c r="A320" s="11">
        <v>303</v>
      </c>
      <c r="F320" t="s">
        <v>1731</v>
      </c>
      <c r="G320" t="str">
        <f t="shared" si="4"/>
        <v>303.</v>
      </c>
    </row>
    <row r="321" spans="1:7" ht="15.75">
      <c r="A321" s="11">
        <v>304</v>
      </c>
      <c r="F321" t="s">
        <v>1731</v>
      </c>
      <c r="G321" t="str">
        <f t="shared" si="4"/>
        <v>304.</v>
      </c>
    </row>
    <row r="322" spans="1:7" ht="15.75">
      <c r="A322" s="11">
        <v>305</v>
      </c>
      <c r="F322" t="s">
        <v>1731</v>
      </c>
      <c r="G322" t="str">
        <f t="shared" si="4"/>
        <v>305.</v>
      </c>
    </row>
    <row r="323" spans="1:7" ht="15.75">
      <c r="A323" s="11">
        <v>306</v>
      </c>
      <c r="F323" t="s">
        <v>1731</v>
      </c>
      <c r="G323" t="str">
        <f t="shared" si="4"/>
        <v>306.</v>
      </c>
    </row>
    <row r="324" spans="1:7" ht="15.75">
      <c r="A324" s="11">
        <v>307</v>
      </c>
      <c r="F324" t="s">
        <v>1731</v>
      </c>
      <c r="G324" t="str">
        <f t="shared" si="4"/>
        <v>307.</v>
      </c>
    </row>
    <row r="325" spans="1:7" ht="15.75">
      <c r="A325" s="11">
        <v>308</v>
      </c>
      <c r="F325" t="s">
        <v>1731</v>
      </c>
      <c r="G325" t="str">
        <f t="shared" si="4"/>
        <v>308.</v>
      </c>
    </row>
    <row r="326" spans="1:7" ht="15.75">
      <c r="A326" s="11">
        <v>309</v>
      </c>
      <c r="F326" t="s">
        <v>1731</v>
      </c>
      <c r="G326" t="str">
        <f t="shared" si="4"/>
        <v>309.</v>
      </c>
    </row>
    <row r="327" spans="1:7" ht="15.75">
      <c r="A327" s="11">
        <v>310</v>
      </c>
      <c r="F327" t="s">
        <v>1731</v>
      </c>
      <c r="G327" t="str">
        <f t="shared" ref="G327:G390" si="5">CONCATENATE(A327,F327)</f>
        <v>310.</v>
      </c>
    </row>
    <row r="328" spans="1:7" ht="15.75">
      <c r="A328" s="11">
        <v>311</v>
      </c>
      <c r="F328" t="s">
        <v>1731</v>
      </c>
      <c r="G328" t="str">
        <f t="shared" si="5"/>
        <v>311.</v>
      </c>
    </row>
    <row r="329" spans="1:7" ht="15.75">
      <c r="A329" s="11">
        <v>312</v>
      </c>
      <c r="F329" t="s">
        <v>1731</v>
      </c>
      <c r="G329" t="str">
        <f t="shared" si="5"/>
        <v>312.</v>
      </c>
    </row>
    <row r="330" spans="1:7" ht="15.75">
      <c r="A330" s="11">
        <v>313</v>
      </c>
      <c r="F330" t="s">
        <v>1731</v>
      </c>
      <c r="G330" t="str">
        <f t="shared" si="5"/>
        <v>313.</v>
      </c>
    </row>
    <row r="331" spans="1:7" ht="15.75">
      <c r="A331" s="11">
        <v>314</v>
      </c>
      <c r="F331" t="s">
        <v>1731</v>
      </c>
      <c r="G331" t="str">
        <f t="shared" si="5"/>
        <v>314.</v>
      </c>
    </row>
    <row r="332" spans="1:7" ht="15.75">
      <c r="A332" s="11">
        <v>315</v>
      </c>
      <c r="F332" t="s">
        <v>1731</v>
      </c>
      <c r="G332" t="str">
        <f t="shared" si="5"/>
        <v>315.</v>
      </c>
    </row>
    <row r="333" spans="1:7" ht="15.75">
      <c r="A333" s="11">
        <v>316</v>
      </c>
      <c r="F333" t="s">
        <v>1731</v>
      </c>
      <c r="G333" t="str">
        <f t="shared" si="5"/>
        <v>316.</v>
      </c>
    </row>
    <row r="334" spans="1:7" ht="15.75">
      <c r="A334" s="11">
        <v>317</v>
      </c>
      <c r="F334" t="s">
        <v>1731</v>
      </c>
      <c r="G334" t="str">
        <f t="shared" si="5"/>
        <v>317.</v>
      </c>
    </row>
    <row r="335" spans="1:7" ht="15.75">
      <c r="A335" s="11">
        <v>318</v>
      </c>
      <c r="F335" t="s">
        <v>1731</v>
      </c>
      <c r="G335" t="str">
        <f t="shared" si="5"/>
        <v>318.</v>
      </c>
    </row>
    <row r="336" spans="1:7" ht="15.75">
      <c r="A336" s="11">
        <v>319</v>
      </c>
      <c r="F336" t="s">
        <v>1731</v>
      </c>
      <c r="G336" t="str">
        <f t="shared" si="5"/>
        <v>319.</v>
      </c>
    </row>
    <row r="337" spans="1:7" ht="15.75">
      <c r="A337" s="11">
        <v>320</v>
      </c>
      <c r="F337" t="s">
        <v>1731</v>
      </c>
      <c r="G337" t="str">
        <f t="shared" si="5"/>
        <v>320.</v>
      </c>
    </row>
    <row r="338" spans="1:7" ht="15.75">
      <c r="A338" s="11">
        <v>321</v>
      </c>
      <c r="F338" t="s">
        <v>1731</v>
      </c>
      <c r="G338" t="str">
        <f t="shared" si="5"/>
        <v>321.</v>
      </c>
    </row>
    <row r="339" spans="1:7" ht="15.75">
      <c r="A339" s="11">
        <v>322</v>
      </c>
      <c r="F339" t="s">
        <v>1731</v>
      </c>
      <c r="G339" t="str">
        <f t="shared" si="5"/>
        <v>322.</v>
      </c>
    </row>
    <row r="340" spans="1:7" ht="15.75">
      <c r="A340" s="11">
        <v>323</v>
      </c>
      <c r="F340" t="s">
        <v>1731</v>
      </c>
      <c r="G340" t="str">
        <f t="shared" si="5"/>
        <v>323.</v>
      </c>
    </row>
    <row r="341" spans="1:7" ht="15.75">
      <c r="A341" s="11">
        <v>324</v>
      </c>
      <c r="F341" t="s">
        <v>1731</v>
      </c>
      <c r="G341" t="str">
        <f t="shared" si="5"/>
        <v>324.</v>
      </c>
    </row>
    <row r="342" spans="1:7" ht="15.75">
      <c r="A342" s="11">
        <v>325</v>
      </c>
      <c r="F342" t="s">
        <v>1731</v>
      </c>
      <c r="G342" t="str">
        <f t="shared" si="5"/>
        <v>325.</v>
      </c>
    </row>
    <row r="343" spans="1:7" ht="15.75">
      <c r="A343" s="11">
        <v>326</v>
      </c>
      <c r="F343" t="s">
        <v>1731</v>
      </c>
      <c r="G343" t="str">
        <f t="shared" si="5"/>
        <v>326.</v>
      </c>
    </row>
    <row r="344" spans="1:7" ht="15.75">
      <c r="A344" s="11">
        <v>327</v>
      </c>
      <c r="F344" t="s">
        <v>1731</v>
      </c>
      <c r="G344" t="str">
        <f t="shared" si="5"/>
        <v>327.</v>
      </c>
    </row>
    <row r="345" spans="1:7" ht="15.75">
      <c r="A345" s="11">
        <v>328</v>
      </c>
      <c r="F345" t="s">
        <v>1731</v>
      </c>
      <c r="G345" t="str">
        <f t="shared" si="5"/>
        <v>328.</v>
      </c>
    </row>
    <row r="346" spans="1:7" ht="15.75">
      <c r="A346" s="11">
        <v>329</v>
      </c>
      <c r="F346" t="s">
        <v>1731</v>
      </c>
      <c r="G346" t="str">
        <f t="shared" si="5"/>
        <v>329.</v>
      </c>
    </row>
    <row r="347" spans="1:7" ht="15.75">
      <c r="A347" s="11">
        <v>330</v>
      </c>
      <c r="F347" t="s">
        <v>1731</v>
      </c>
      <c r="G347" t="str">
        <f t="shared" si="5"/>
        <v>330.</v>
      </c>
    </row>
    <row r="348" spans="1:7" ht="15.75">
      <c r="A348" s="11">
        <v>331</v>
      </c>
      <c r="F348" t="s">
        <v>1731</v>
      </c>
      <c r="G348" t="str">
        <f t="shared" si="5"/>
        <v>331.</v>
      </c>
    </row>
    <row r="349" spans="1:7" ht="15.75">
      <c r="A349" s="11">
        <v>332</v>
      </c>
      <c r="F349" t="s">
        <v>1731</v>
      </c>
      <c r="G349" t="str">
        <f t="shared" si="5"/>
        <v>332.</v>
      </c>
    </row>
    <row r="350" spans="1:7" ht="15.75">
      <c r="A350" s="11">
        <v>333</v>
      </c>
      <c r="F350" t="s">
        <v>1731</v>
      </c>
      <c r="G350" t="str">
        <f t="shared" si="5"/>
        <v>333.</v>
      </c>
    </row>
    <row r="351" spans="1:7" ht="15.75">
      <c r="A351" s="11">
        <v>334</v>
      </c>
      <c r="F351" t="s">
        <v>1731</v>
      </c>
      <c r="G351" t="str">
        <f t="shared" si="5"/>
        <v>334.</v>
      </c>
    </row>
    <row r="352" spans="1:7" ht="15.75">
      <c r="A352" s="11">
        <v>335</v>
      </c>
      <c r="F352" t="s">
        <v>1731</v>
      </c>
      <c r="G352" t="str">
        <f t="shared" si="5"/>
        <v>335.</v>
      </c>
    </row>
    <row r="353" spans="1:7" ht="15.75">
      <c r="A353" s="11">
        <v>336</v>
      </c>
      <c r="F353" t="s">
        <v>1731</v>
      </c>
      <c r="G353" t="str">
        <f t="shared" si="5"/>
        <v>336.</v>
      </c>
    </row>
    <row r="354" spans="1:7" ht="15.75">
      <c r="A354" s="11">
        <v>337</v>
      </c>
      <c r="F354" t="s">
        <v>1731</v>
      </c>
      <c r="G354" t="str">
        <f t="shared" si="5"/>
        <v>337.</v>
      </c>
    </row>
    <row r="355" spans="1:7" ht="15.75">
      <c r="A355" s="11">
        <v>338</v>
      </c>
      <c r="F355" t="s">
        <v>1731</v>
      </c>
      <c r="G355" t="str">
        <f t="shared" si="5"/>
        <v>338.</v>
      </c>
    </row>
    <row r="356" spans="1:7" ht="15.75">
      <c r="A356" s="11">
        <v>339</v>
      </c>
      <c r="F356" t="s">
        <v>1731</v>
      </c>
      <c r="G356" t="str">
        <f t="shared" si="5"/>
        <v>339.</v>
      </c>
    </row>
    <row r="357" spans="1:7" ht="15.75">
      <c r="A357" s="11">
        <v>340</v>
      </c>
      <c r="F357" t="s">
        <v>1731</v>
      </c>
      <c r="G357" t="str">
        <f t="shared" si="5"/>
        <v>340.</v>
      </c>
    </row>
    <row r="358" spans="1:7" ht="15.75">
      <c r="A358" s="11">
        <v>341</v>
      </c>
      <c r="F358" t="s">
        <v>1731</v>
      </c>
      <c r="G358" t="str">
        <f t="shared" si="5"/>
        <v>341.</v>
      </c>
    </row>
    <row r="359" spans="1:7" ht="15.75">
      <c r="A359" s="11">
        <v>342</v>
      </c>
      <c r="F359" t="s">
        <v>1731</v>
      </c>
      <c r="G359" t="str">
        <f t="shared" si="5"/>
        <v>342.</v>
      </c>
    </row>
    <row r="360" spans="1:7" ht="15.75">
      <c r="A360" s="11">
        <v>343</v>
      </c>
      <c r="F360" t="s">
        <v>1731</v>
      </c>
      <c r="G360" t="str">
        <f t="shared" si="5"/>
        <v>343.</v>
      </c>
    </row>
    <row r="361" spans="1:7" ht="15.75">
      <c r="A361" s="11">
        <v>344</v>
      </c>
      <c r="F361" t="s">
        <v>1731</v>
      </c>
      <c r="G361" t="str">
        <f t="shared" si="5"/>
        <v>344.</v>
      </c>
    </row>
    <row r="362" spans="1:7" ht="15.75">
      <c r="A362" s="11">
        <v>345</v>
      </c>
      <c r="F362" t="s">
        <v>1731</v>
      </c>
      <c r="G362" t="str">
        <f t="shared" si="5"/>
        <v>345.</v>
      </c>
    </row>
    <row r="363" spans="1:7" ht="15.75">
      <c r="A363" s="11">
        <v>346</v>
      </c>
      <c r="F363" t="s">
        <v>1731</v>
      </c>
      <c r="G363" t="str">
        <f t="shared" si="5"/>
        <v>346.</v>
      </c>
    </row>
    <row r="364" spans="1:7" ht="15.75">
      <c r="A364" s="11">
        <v>347</v>
      </c>
      <c r="F364" t="s">
        <v>1731</v>
      </c>
      <c r="G364" t="str">
        <f t="shared" si="5"/>
        <v>347.</v>
      </c>
    </row>
    <row r="365" spans="1:7" ht="15.75">
      <c r="A365" s="11">
        <v>348</v>
      </c>
      <c r="F365" t="s">
        <v>1731</v>
      </c>
      <c r="G365" t="str">
        <f t="shared" si="5"/>
        <v>348.</v>
      </c>
    </row>
    <row r="366" spans="1:7" ht="15.75">
      <c r="A366" s="11">
        <v>349</v>
      </c>
      <c r="F366" t="s">
        <v>1731</v>
      </c>
      <c r="G366" t="str">
        <f t="shared" si="5"/>
        <v>349.</v>
      </c>
    </row>
    <row r="367" spans="1:7" ht="15.75">
      <c r="A367" s="11">
        <v>350</v>
      </c>
      <c r="F367" t="s">
        <v>1731</v>
      </c>
      <c r="G367" t="str">
        <f t="shared" si="5"/>
        <v>350.</v>
      </c>
    </row>
    <row r="368" spans="1:7" ht="15.75">
      <c r="A368" s="11">
        <v>351</v>
      </c>
      <c r="F368" t="s">
        <v>1731</v>
      </c>
      <c r="G368" t="str">
        <f t="shared" si="5"/>
        <v>351.</v>
      </c>
    </row>
    <row r="369" spans="1:7" ht="15.75">
      <c r="A369" s="11">
        <v>352</v>
      </c>
      <c r="F369" t="s">
        <v>1731</v>
      </c>
      <c r="G369" t="str">
        <f t="shared" si="5"/>
        <v>352.</v>
      </c>
    </row>
    <row r="370" spans="1:7" ht="15.75">
      <c r="A370" s="11">
        <v>353</v>
      </c>
      <c r="F370" t="s">
        <v>1731</v>
      </c>
      <c r="G370" t="str">
        <f t="shared" si="5"/>
        <v>353.</v>
      </c>
    </row>
    <row r="371" spans="1:7" ht="15.75">
      <c r="A371" s="11">
        <v>354</v>
      </c>
      <c r="F371" t="s">
        <v>1731</v>
      </c>
      <c r="G371" t="str">
        <f t="shared" si="5"/>
        <v>354.</v>
      </c>
    </row>
    <row r="372" spans="1:7" ht="15.75">
      <c r="A372" s="11" t="s">
        <v>393</v>
      </c>
      <c r="F372" t="s">
        <v>1731</v>
      </c>
      <c r="G372" t="str">
        <f t="shared" si="5"/>
        <v>Магнитогорский городской округ, итог:.</v>
      </c>
    </row>
    <row r="373" spans="1:7" ht="15.75">
      <c r="A373" s="11" t="s">
        <v>394</v>
      </c>
      <c r="F373" t="s">
        <v>1731</v>
      </c>
      <c r="G373" t="str">
        <f t="shared" si="5"/>
        <v>Миасский городской округ.</v>
      </c>
    </row>
    <row r="374" spans="1:7" ht="15.75">
      <c r="A374" s="11">
        <v>355</v>
      </c>
      <c r="F374" t="s">
        <v>1731</v>
      </c>
      <c r="G374" t="str">
        <f t="shared" si="5"/>
        <v>355.</v>
      </c>
    </row>
    <row r="375" spans="1:7" ht="15.75">
      <c r="A375" s="11">
        <v>356</v>
      </c>
      <c r="F375" t="s">
        <v>1731</v>
      </c>
      <c r="G375" t="str">
        <f t="shared" si="5"/>
        <v>356.</v>
      </c>
    </row>
    <row r="376" spans="1:7" ht="15.75">
      <c r="A376" s="11">
        <v>357</v>
      </c>
      <c r="F376" t="s">
        <v>1731</v>
      </c>
      <c r="G376" t="str">
        <f t="shared" si="5"/>
        <v>357.</v>
      </c>
    </row>
    <row r="377" spans="1:7" ht="15.75">
      <c r="A377" s="11">
        <v>358</v>
      </c>
      <c r="F377" t="s">
        <v>1731</v>
      </c>
      <c r="G377" t="str">
        <f t="shared" si="5"/>
        <v>358.</v>
      </c>
    </row>
    <row r="378" spans="1:7" ht="15.75">
      <c r="A378" s="11">
        <v>359</v>
      </c>
      <c r="F378" t="s">
        <v>1731</v>
      </c>
      <c r="G378" t="str">
        <f t="shared" si="5"/>
        <v>359.</v>
      </c>
    </row>
    <row r="379" spans="1:7" ht="15.75">
      <c r="A379" s="11">
        <v>360</v>
      </c>
      <c r="F379" t="s">
        <v>1731</v>
      </c>
      <c r="G379" t="str">
        <f t="shared" si="5"/>
        <v>360.</v>
      </c>
    </row>
    <row r="380" spans="1:7" ht="15.75">
      <c r="A380" s="11">
        <v>361</v>
      </c>
      <c r="F380" t="s">
        <v>1731</v>
      </c>
      <c r="G380" t="str">
        <f t="shared" si="5"/>
        <v>361.</v>
      </c>
    </row>
    <row r="381" spans="1:7" ht="15.75">
      <c r="A381" s="11">
        <v>362</v>
      </c>
      <c r="F381" t="s">
        <v>1731</v>
      </c>
      <c r="G381" t="str">
        <f t="shared" si="5"/>
        <v>362.</v>
      </c>
    </row>
    <row r="382" spans="1:7" ht="15.75">
      <c r="A382" s="11">
        <v>363</v>
      </c>
      <c r="F382" t="s">
        <v>1731</v>
      </c>
      <c r="G382" t="str">
        <f t="shared" si="5"/>
        <v>363.</v>
      </c>
    </row>
    <row r="383" spans="1:7" ht="15.75">
      <c r="A383" s="11">
        <v>364</v>
      </c>
      <c r="F383" t="s">
        <v>1731</v>
      </c>
      <c r="G383" t="str">
        <f t="shared" si="5"/>
        <v>364.</v>
      </c>
    </row>
    <row r="384" spans="1:7" ht="15.75">
      <c r="A384" s="11">
        <v>365</v>
      </c>
      <c r="F384" t="s">
        <v>1731</v>
      </c>
      <c r="G384" t="str">
        <f t="shared" si="5"/>
        <v>365.</v>
      </c>
    </row>
    <row r="385" spans="1:7" ht="15.75">
      <c r="A385" s="11">
        <v>366</v>
      </c>
      <c r="F385" t="s">
        <v>1731</v>
      </c>
      <c r="G385" t="str">
        <f t="shared" si="5"/>
        <v>366.</v>
      </c>
    </row>
    <row r="386" spans="1:7" ht="15.75">
      <c r="A386" s="11">
        <v>367</v>
      </c>
      <c r="F386" t="s">
        <v>1731</v>
      </c>
      <c r="G386" t="str">
        <f t="shared" si="5"/>
        <v>367.</v>
      </c>
    </row>
    <row r="387" spans="1:7" ht="15.75">
      <c r="A387" s="11">
        <v>368</v>
      </c>
      <c r="F387" t="s">
        <v>1731</v>
      </c>
      <c r="G387" t="str">
        <f t="shared" si="5"/>
        <v>368.</v>
      </c>
    </row>
    <row r="388" spans="1:7" ht="15.75">
      <c r="A388" s="11">
        <v>369</v>
      </c>
      <c r="F388" t="s">
        <v>1731</v>
      </c>
      <c r="G388" t="str">
        <f t="shared" si="5"/>
        <v>369.</v>
      </c>
    </row>
    <row r="389" spans="1:7" ht="15.75">
      <c r="A389" s="11">
        <v>370</v>
      </c>
      <c r="F389" t="s">
        <v>1731</v>
      </c>
      <c r="G389" t="str">
        <f t="shared" si="5"/>
        <v>370.</v>
      </c>
    </row>
    <row r="390" spans="1:7" ht="15.75">
      <c r="A390" s="11">
        <v>371</v>
      </c>
      <c r="F390" t="s">
        <v>1731</v>
      </c>
      <c r="G390" t="str">
        <f t="shared" si="5"/>
        <v>371.</v>
      </c>
    </row>
    <row r="391" spans="1:7" ht="15.75">
      <c r="A391" s="11">
        <v>372</v>
      </c>
      <c r="F391" t="s">
        <v>1731</v>
      </c>
      <c r="G391" t="str">
        <f t="shared" ref="G391:G454" si="6">CONCATENATE(A391,F391)</f>
        <v>372.</v>
      </c>
    </row>
    <row r="392" spans="1:7" ht="15.75">
      <c r="A392" s="11">
        <v>373</v>
      </c>
      <c r="F392" t="s">
        <v>1731</v>
      </c>
      <c r="G392" t="str">
        <f t="shared" si="6"/>
        <v>373.</v>
      </c>
    </row>
    <row r="393" spans="1:7" ht="15.75">
      <c r="A393" s="11">
        <v>374</v>
      </c>
      <c r="F393" t="s">
        <v>1731</v>
      </c>
      <c r="G393" t="str">
        <f t="shared" si="6"/>
        <v>374.</v>
      </c>
    </row>
    <row r="394" spans="1:7" ht="15.75">
      <c r="A394" s="11">
        <v>375</v>
      </c>
      <c r="F394" t="s">
        <v>1731</v>
      </c>
      <c r="G394" t="str">
        <f t="shared" si="6"/>
        <v>375.</v>
      </c>
    </row>
    <row r="395" spans="1:7" ht="15.75">
      <c r="A395" s="11">
        <v>376</v>
      </c>
      <c r="F395" t="s">
        <v>1731</v>
      </c>
      <c r="G395" t="str">
        <f t="shared" si="6"/>
        <v>376.</v>
      </c>
    </row>
    <row r="396" spans="1:7" ht="15.75">
      <c r="A396" s="11">
        <v>377</v>
      </c>
      <c r="F396" t="s">
        <v>1731</v>
      </c>
      <c r="G396" t="str">
        <f t="shared" si="6"/>
        <v>377.</v>
      </c>
    </row>
    <row r="397" spans="1:7" ht="15.75">
      <c r="A397" s="11">
        <v>378</v>
      </c>
      <c r="F397" t="s">
        <v>1731</v>
      </c>
      <c r="G397" t="str">
        <f t="shared" si="6"/>
        <v>378.</v>
      </c>
    </row>
    <row r="398" spans="1:7" ht="15.75">
      <c r="A398" s="11">
        <v>379</v>
      </c>
      <c r="F398" t="s">
        <v>1731</v>
      </c>
      <c r="G398" t="str">
        <f t="shared" si="6"/>
        <v>379.</v>
      </c>
    </row>
    <row r="399" spans="1:7" ht="15.75">
      <c r="A399" s="11">
        <v>380</v>
      </c>
      <c r="F399" t="s">
        <v>1731</v>
      </c>
      <c r="G399" t="str">
        <f t="shared" si="6"/>
        <v>380.</v>
      </c>
    </row>
    <row r="400" spans="1:7" ht="15.75">
      <c r="A400" s="11">
        <v>381</v>
      </c>
      <c r="F400" t="s">
        <v>1731</v>
      </c>
      <c r="G400" t="str">
        <f t="shared" si="6"/>
        <v>381.</v>
      </c>
    </row>
    <row r="401" spans="1:7" ht="15.75">
      <c r="A401" s="11">
        <v>382</v>
      </c>
      <c r="F401" t="s">
        <v>1731</v>
      </c>
      <c r="G401" t="str">
        <f t="shared" si="6"/>
        <v>382.</v>
      </c>
    </row>
    <row r="402" spans="1:7" ht="15.75">
      <c r="A402" s="11">
        <v>383</v>
      </c>
      <c r="F402" t="s">
        <v>1731</v>
      </c>
      <c r="G402" t="str">
        <f t="shared" si="6"/>
        <v>383.</v>
      </c>
    </row>
    <row r="403" spans="1:7" ht="15.75">
      <c r="A403" s="11">
        <v>384</v>
      </c>
      <c r="F403" t="s">
        <v>1731</v>
      </c>
      <c r="G403" t="str">
        <f t="shared" si="6"/>
        <v>384.</v>
      </c>
    </row>
    <row r="404" spans="1:7" ht="15.75">
      <c r="A404" s="11">
        <v>385</v>
      </c>
      <c r="F404" t="s">
        <v>1731</v>
      </c>
      <c r="G404" t="str">
        <f t="shared" si="6"/>
        <v>385.</v>
      </c>
    </row>
    <row r="405" spans="1:7" ht="15.75">
      <c r="A405" s="11">
        <v>386</v>
      </c>
      <c r="F405" t="s">
        <v>1731</v>
      </c>
      <c r="G405" t="str">
        <f t="shared" si="6"/>
        <v>386.</v>
      </c>
    </row>
    <row r="406" spans="1:7" ht="15.75">
      <c r="A406" s="11">
        <v>387</v>
      </c>
      <c r="F406" t="s">
        <v>1731</v>
      </c>
      <c r="G406" t="str">
        <f t="shared" si="6"/>
        <v>387.</v>
      </c>
    </row>
    <row r="407" spans="1:7" ht="15.75">
      <c r="A407" s="11">
        <v>388</v>
      </c>
      <c r="F407" t="s">
        <v>1731</v>
      </c>
      <c r="G407" t="str">
        <f t="shared" si="6"/>
        <v>388.</v>
      </c>
    </row>
    <row r="408" spans="1:7" ht="15.75">
      <c r="A408" s="11">
        <v>389</v>
      </c>
      <c r="F408" t="s">
        <v>1731</v>
      </c>
      <c r="G408" t="str">
        <f t="shared" si="6"/>
        <v>389.</v>
      </c>
    </row>
    <row r="409" spans="1:7" ht="15.75">
      <c r="A409" s="11">
        <v>390</v>
      </c>
      <c r="F409" t="s">
        <v>1731</v>
      </c>
      <c r="G409" t="str">
        <f t="shared" si="6"/>
        <v>390.</v>
      </c>
    </row>
    <row r="410" spans="1:7" ht="15.75">
      <c r="A410" s="11">
        <v>391</v>
      </c>
      <c r="F410" t="s">
        <v>1731</v>
      </c>
      <c r="G410" t="str">
        <f t="shared" si="6"/>
        <v>391.</v>
      </c>
    </row>
    <row r="411" spans="1:7" ht="15.75">
      <c r="A411" s="11">
        <v>392</v>
      </c>
      <c r="F411" t="s">
        <v>1731</v>
      </c>
      <c r="G411" t="str">
        <f t="shared" si="6"/>
        <v>392.</v>
      </c>
    </row>
    <row r="412" spans="1:7" ht="15.75">
      <c r="A412" s="11">
        <v>393</v>
      </c>
      <c r="F412" t="s">
        <v>1731</v>
      </c>
      <c r="G412" t="str">
        <f t="shared" si="6"/>
        <v>393.</v>
      </c>
    </row>
    <row r="413" spans="1:7" ht="15.75">
      <c r="A413" s="11" t="s">
        <v>434</v>
      </c>
      <c r="F413" t="s">
        <v>1731</v>
      </c>
      <c r="G413" t="str">
        <f t="shared" si="6"/>
        <v>Миасский городской округ, итог:.</v>
      </c>
    </row>
    <row r="414" spans="1:7" ht="15.75">
      <c r="A414" s="11" t="s">
        <v>435</v>
      </c>
      <c r="F414" t="s">
        <v>1731</v>
      </c>
      <c r="G414" t="str">
        <f t="shared" si="6"/>
        <v>Озерский городской округ.</v>
      </c>
    </row>
    <row r="415" spans="1:7" ht="15.75">
      <c r="A415" s="11">
        <v>394</v>
      </c>
      <c r="F415" t="s">
        <v>1731</v>
      </c>
      <c r="G415" t="str">
        <f t="shared" si="6"/>
        <v>394.</v>
      </c>
    </row>
    <row r="416" spans="1:7" ht="15.75">
      <c r="A416" s="11">
        <v>395</v>
      </c>
      <c r="F416" t="s">
        <v>1731</v>
      </c>
      <c r="G416" t="str">
        <f t="shared" si="6"/>
        <v>395.</v>
      </c>
    </row>
    <row r="417" spans="1:7" ht="15.75">
      <c r="A417" s="11">
        <v>396</v>
      </c>
      <c r="F417" t="s">
        <v>1731</v>
      </c>
      <c r="G417" t="str">
        <f t="shared" si="6"/>
        <v>396.</v>
      </c>
    </row>
    <row r="418" spans="1:7" ht="15.75">
      <c r="A418" s="11">
        <v>397</v>
      </c>
      <c r="F418" t="s">
        <v>1731</v>
      </c>
      <c r="G418" t="str">
        <f t="shared" si="6"/>
        <v>397.</v>
      </c>
    </row>
    <row r="419" spans="1:7" ht="15.75">
      <c r="A419" s="11">
        <v>398</v>
      </c>
      <c r="F419" t="s">
        <v>1731</v>
      </c>
      <c r="G419" t="str">
        <f t="shared" si="6"/>
        <v>398.</v>
      </c>
    </row>
    <row r="420" spans="1:7" ht="15.75">
      <c r="A420" s="11">
        <v>399</v>
      </c>
      <c r="F420" t="s">
        <v>1731</v>
      </c>
      <c r="G420" t="str">
        <f t="shared" si="6"/>
        <v>399.</v>
      </c>
    </row>
    <row r="421" spans="1:7" ht="15.75">
      <c r="A421" s="11">
        <v>400</v>
      </c>
      <c r="F421" t="s">
        <v>1731</v>
      </c>
      <c r="G421" t="str">
        <f t="shared" si="6"/>
        <v>400.</v>
      </c>
    </row>
    <row r="422" spans="1:7" ht="15.75">
      <c r="A422" s="11">
        <v>401</v>
      </c>
      <c r="F422" t="s">
        <v>1731</v>
      </c>
      <c r="G422" t="str">
        <f t="shared" si="6"/>
        <v>401.</v>
      </c>
    </row>
    <row r="423" spans="1:7" ht="15.75">
      <c r="A423" s="11">
        <v>402</v>
      </c>
      <c r="F423" t="s">
        <v>1731</v>
      </c>
      <c r="G423" t="str">
        <f t="shared" si="6"/>
        <v>402.</v>
      </c>
    </row>
    <row r="424" spans="1:7" ht="15.75">
      <c r="A424" s="11">
        <v>403</v>
      </c>
      <c r="F424" t="s">
        <v>1731</v>
      </c>
      <c r="G424" t="str">
        <f t="shared" si="6"/>
        <v>403.</v>
      </c>
    </row>
    <row r="425" spans="1:7" ht="15.75">
      <c r="A425" s="11">
        <v>404</v>
      </c>
      <c r="F425" t="s">
        <v>1731</v>
      </c>
      <c r="G425" t="str">
        <f t="shared" si="6"/>
        <v>404.</v>
      </c>
    </row>
    <row r="426" spans="1:7" ht="15.75">
      <c r="A426" s="11">
        <v>405</v>
      </c>
      <c r="F426" t="s">
        <v>1731</v>
      </c>
      <c r="G426" t="str">
        <f t="shared" si="6"/>
        <v>405.</v>
      </c>
    </row>
    <row r="427" spans="1:7" ht="15.75">
      <c r="A427" s="11">
        <v>406</v>
      </c>
      <c r="F427" t="s">
        <v>1731</v>
      </c>
      <c r="G427" t="str">
        <f t="shared" si="6"/>
        <v>406.</v>
      </c>
    </row>
    <row r="428" spans="1:7" ht="15.75">
      <c r="A428" s="11">
        <v>407</v>
      </c>
      <c r="F428" t="s">
        <v>1731</v>
      </c>
      <c r="G428" t="str">
        <f t="shared" si="6"/>
        <v>407.</v>
      </c>
    </row>
    <row r="429" spans="1:7" ht="15.75">
      <c r="A429" s="11">
        <v>408</v>
      </c>
      <c r="F429" t="s">
        <v>1731</v>
      </c>
      <c r="G429" t="str">
        <f t="shared" si="6"/>
        <v>408.</v>
      </c>
    </row>
    <row r="430" spans="1:7" ht="15.75">
      <c r="A430" s="11">
        <v>409</v>
      </c>
      <c r="F430" t="s">
        <v>1731</v>
      </c>
      <c r="G430" t="str">
        <f t="shared" si="6"/>
        <v>409.</v>
      </c>
    </row>
    <row r="431" spans="1:7" ht="15.75">
      <c r="A431" s="11">
        <v>410</v>
      </c>
      <c r="F431" t="s">
        <v>1731</v>
      </c>
      <c r="G431" t="str">
        <f t="shared" si="6"/>
        <v>410.</v>
      </c>
    </row>
    <row r="432" spans="1:7" ht="15.75">
      <c r="A432" s="11">
        <v>411</v>
      </c>
      <c r="F432" t="s">
        <v>1731</v>
      </c>
      <c r="G432" t="str">
        <f t="shared" si="6"/>
        <v>411.</v>
      </c>
    </row>
    <row r="433" spans="1:7" ht="15.75">
      <c r="A433" s="11">
        <v>412</v>
      </c>
      <c r="F433" t="s">
        <v>1731</v>
      </c>
      <c r="G433" t="str">
        <f t="shared" si="6"/>
        <v>412.</v>
      </c>
    </row>
    <row r="434" spans="1:7" ht="15.75">
      <c r="A434" s="11">
        <v>413</v>
      </c>
      <c r="F434" t="s">
        <v>1731</v>
      </c>
      <c r="G434" t="str">
        <f t="shared" si="6"/>
        <v>413.</v>
      </c>
    </row>
    <row r="435" spans="1:7" ht="15.75">
      <c r="A435" s="11">
        <v>414</v>
      </c>
      <c r="F435" t="s">
        <v>1731</v>
      </c>
      <c r="G435" t="str">
        <f t="shared" si="6"/>
        <v>414.</v>
      </c>
    </row>
    <row r="436" spans="1:7" ht="15.75">
      <c r="A436" s="11">
        <v>415</v>
      </c>
      <c r="F436" t="s">
        <v>1731</v>
      </c>
      <c r="G436" t="str">
        <f t="shared" si="6"/>
        <v>415.</v>
      </c>
    </row>
    <row r="437" spans="1:7" ht="15.75">
      <c r="A437" s="11">
        <v>416</v>
      </c>
      <c r="F437" t="s">
        <v>1731</v>
      </c>
      <c r="G437" t="str">
        <f t="shared" si="6"/>
        <v>416.</v>
      </c>
    </row>
    <row r="438" spans="1:7" ht="15.75">
      <c r="A438" s="11">
        <v>417</v>
      </c>
      <c r="F438" t="s">
        <v>1731</v>
      </c>
      <c r="G438" t="str">
        <f t="shared" si="6"/>
        <v>417.</v>
      </c>
    </row>
    <row r="439" spans="1:7" ht="15.75">
      <c r="A439" s="11">
        <v>418</v>
      </c>
      <c r="F439" t="s">
        <v>1731</v>
      </c>
      <c r="G439" t="str">
        <f t="shared" si="6"/>
        <v>418.</v>
      </c>
    </row>
    <row r="440" spans="1:7" ht="15.75">
      <c r="A440" s="11">
        <v>419</v>
      </c>
      <c r="F440" t="s">
        <v>1731</v>
      </c>
      <c r="G440" t="str">
        <f t="shared" si="6"/>
        <v>419.</v>
      </c>
    </row>
    <row r="441" spans="1:7" ht="15.75">
      <c r="A441" s="11">
        <v>420</v>
      </c>
      <c r="F441" t="s">
        <v>1731</v>
      </c>
      <c r="G441" t="str">
        <f t="shared" si="6"/>
        <v>420.</v>
      </c>
    </row>
    <row r="442" spans="1:7" ht="15.75">
      <c r="A442" s="11">
        <v>421</v>
      </c>
      <c r="F442" t="s">
        <v>1731</v>
      </c>
      <c r="G442" t="str">
        <f t="shared" si="6"/>
        <v>421.</v>
      </c>
    </row>
    <row r="443" spans="1:7" ht="15.75">
      <c r="A443" s="11">
        <v>422</v>
      </c>
      <c r="F443" t="s">
        <v>1731</v>
      </c>
      <c r="G443" t="str">
        <f t="shared" si="6"/>
        <v>422.</v>
      </c>
    </row>
    <row r="444" spans="1:7" ht="15.75">
      <c r="A444" s="11">
        <v>423</v>
      </c>
      <c r="F444" t="s">
        <v>1731</v>
      </c>
      <c r="G444" t="str">
        <f t="shared" si="6"/>
        <v>423.</v>
      </c>
    </row>
    <row r="445" spans="1:7" ht="15.75">
      <c r="A445" s="11">
        <v>424</v>
      </c>
      <c r="F445" t="s">
        <v>1731</v>
      </c>
      <c r="G445" t="str">
        <f t="shared" si="6"/>
        <v>424.</v>
      </c>
    </row>
    <row r="446" spans="1:7" ht="15.75">
      <c r="A446" s="11">
        <v>425</v>
      </c>
      <c r="F446" t="s">
        <v>1731</v>
      </c>
      <c r="G446" t="str">
        <f t="shared" si="6"/>
        <v>425.</v>
      </c>
    </row>
    <row r="447" spans="1:7" ht="15.75">
      <c r="A447" s="11">
        <v>426</v>
      </c>
      <c r="F447" t="s">
        <v>1731</v>
      </c>
      <c r="G447" t="str">
        <f t="shared" si="6"/>
        <v>426.</v>
      </c>
    </row>
    <row r="448" spans="1:7" ht="15.75">
      <c r="A448" s="11">
        <v>427</v>
      </c>
      <c r="F448" t="s">
        <v>1731</v>
      </c>
      <c r="G448" t="str">
        <f t="shared" si="6"/>
        <v>427.</v>
      </c>
    </row>
    <row r="449" spans="1:7" ht="15.75">
      <c r="A449" s="11">
        <v>428</v>
      </c>
      <c r="F449" t="s">
        <v>1731</v>
      </c>
      <c r="G449" t="str">
        <f t="shared" si="6"/>
        <v>428.</v>
      </c>
    </row>
    <row r="450" spans="1:7" ht="15.75">
      <c r="A450" s="11">
        <v>429</v>
      </c>
      <c r="F450" t="s">
        <v>1731</v>
      </c>
      <c r="G450" t="str">
        <f t="shared" si="6"/>
        <v>429.</v>
      </c>
    </row>
    <row r="451" spans="1:7" ht="15.75">
      <c r="A451" s="11">
        <v>430</v>
      </c>
      <c r="F451" t="s">
        <v>1731</v>
      </c>
      <c r="G451" t="str">
        <f t="shared" si="6"/>
        <v>430.</v>
      </c>
    </row>
    <row r="452" spans="1:7" ht="15.75">
      <c r="A452" s="11">
        <v>431</v>
      </c>
      <c r="F452" t="s">
        <v>1731</v>
      </c>
      <c r="G452" t="str">
        <f t="shared" si="6"/>
        <v>431.</v>
      </c>
    </row>
    <row r="453" spans="1:7" ht="15.75">
      <c r="A453" s="11">
        <v>432</v>
      </c>
      <c r="F453" t="s">
        <v>1731</v>
      </c>
      <c r="G453" t="str">
        <f t="shared" si="6"/>
        <v>432.</v>
      </c>
    </row>
    <row r="454" spans="1:7" ht="15.75">
      <c r="A454" s="11">
        <v>433</v>
      </c>
      <c r="F454" t="s">
        <v>1731</v>
      </c>
      <c r="G454" t="str">
        <f t="shared" si="6"/>
        <v>433.</v>
      </c>
    </row>
    <row r="455" spans="1:7" ht="15.75">
      <c r="A455" s="11">
        <v>434</v>
      </c>
      <c r="F455" t="s">
        <v>1731</v>
      </c>
      <c r="G455" t="str">
        <f t="shared" ref="G455:G518" si="7">CONCATENATE(A455,F455)</f>
        <v>434.</v>
      </c>
    </row>
    <row r="456" spans="1:7" ht="15.75">
      <c r="A456" s="11">
        <v>435</v>
      </c>
      <c r="F456" t="s">
        <v>1731</v>
      </c>
      <c r="G456" t="str">
        <f t="shared" si="7"/>
        <v>435.</v>
      </c>
    </row>
    <row r="457" spans="1:7" ht="15.75">
      <c r="A457" s="11">
        <v>436</v>
      </c>
      <c r="F457" t="s">
        <v>1731</v>
      </c>
      <c r="G457" t="str">
        <f t="shared" si="7"/>
        <v>436.</v>
      </c>
    </row>
    <row r="458" spans="1:7" ht="15.75">
      <c r="A458" s="11">
        <v>437</v>
      </c>
      <c r="F458" t="s">
        <v>1731</v>
      </c>
      <c r="G458" t="str">
        <f t="shared" si="7"/>
        <v>437.</v>
      </c>
    </row>
    <row r="459" spans="1:7" ht="15.75">
      <c r="A459" s="11">
        <v>438</v>
      </c>
      <c r="F459" t="s">
        <v>1731</v>
      </c>
      <c r="G459" t="str">
        <f t="shared" si="7"/>
        <v>438.</v>
      </c>
    </row>
    <row r="460" spans="1:7" ht="15.75">
      <c r="A460" s="11">
        <v>439</v>
      </c>
      <c r="F460" t="s">
        <v>1731</v>
      </c>
      <c r="G460" t="str">
        <f t="shared" si="7"/>
        <v>439.</v>
      </c>
    </row>
    <row r="461" spans="1:7" ht="15.75">
      <c r="A461" s="11">
        <v>440</v>
      </c>
      <c r="F461" t="s">
        <v>1731</v>
      </c>
      <c r="G461" t="str">
        <f t="shared" si="7"/>
        <v>440.</v>
      </c>
    </row>
    <row r="462" spans="1:7" ht="15.75">
      <c r="A462" s="11">
        <v>441</v>
      </c>
      <c r="F462" t="s">
        <v>1731</v>
      </c>
      <c r="G462" t="str">
        <f t="shared" si="7"/>
        <v>441.</v>
      </c>
    </row>
    <row r="463" spans="1:7" ht="15.75">
      <c r="A463" s="11">
        <v>442</v>
      </c>
      <c r="F463" t="s">
        <v>1731</v>
      </c>
      <c r="G463" t="str">
        <f t="shared" si="7"/>
        <v>442.</v>
      </c>
    </row>
    <row r="464" spans="1:7" ht="15.75">
      <c r="A464" s="11">
        <v>443</v>
      </c>
      <c r="F464" t="s">
        <v>1731</v>
      </c>
      <c r="G464" t="str">
        <f t="shared" si="7"/>
        <v>443.</v>
      </c>
    </row>
    <row r="465" spans="1:7" ht="15.75">
      <c r="A465" s="11">
        <v>444</v>
      </c>
      <c r="F465" t="s">
        <v>1731</v>
      </c>
      <c r="G465" t="str">
        <f t="shared" si="7"/>
        <v>444.</v>
      </c>
    </row>
    <row r="466" spans="1:7" ht="15.75">
      <c r="A466" s="11">
        <v>445</v>
      </c>
      <c r="F466" t="s">
        <v>1731</v>
      </c>
      <c r="G466" t="str">
        <f t="shared" si="7"/>
        <v>445.</v>
      </c>
    </row>
    <row r="467" spans="1:7" ht="15.75">
      <c r="A467" s="11">
        <v>446</v>
      </c>
      <c r="F467" t="s">
        <v>1731</v>
      </c>
      <c r="G467" t="str">
        <f t="shared" si="7"/>
        <v>446.</v>
      </c>
    </row>
    <row r="468" spans="1:7" ht="15.75">
      <c r="A468" s="11">
        <v>447</v>
      </c>
      <c r="F468" t="s">
        <v>1731</v>
      </c>
      <c r="G468" t="str">
        <f t="shared" si="7"/>
        <v>447.</v>
      </c>
    </row>
    <row r="469" spans="1:7" ht="15.75">
      <c r="A469" s="11">
        <v>448</v>
      </c>
      <c r="F469" t="s">
        <v>1731</v>
      </c>
      <c r="G469" t="str">
        <f t="shared" si="7"/>
        <v>448.</v>
      </c>
    </row>
    <row r="470" spans="1:7" ht="15.75">
      <c r="A470" s="11">
        <v>449</v>
      </c>
      <c r="F470" t="s">
        <v>1731</v>
      </c>
      <c r="G470" t="str">
        <f t="shared" si="7"/>
        <v>449.</v>
      </c>
    </row>
    <row r="471" spans="1:7" ht="15.75">
      <c r="A471" s="11">
        <v>450</v>
      </c>
      <c r="F471" t="s">
        <v>1731</v>
      </c>
      <c r="G471" t="str">
        <f t="shared" si="7"/>
        <v>450.</v>
      </c>
    </row>
    <row r="472" spans="1:7" ht="15.75">
      <c r="A472" s="11">
        <v>451</v>
      </c>
      <c r="F472" t="s">
        <v>1731</v>
      </c>
      <c r="G472" t="str">
        <f t="shared" si="7"/>
        <v>451.</v>
      </c>
    </row>
    <row r="473" spans="1:7" ht="15.75">
      <c r="A473" s="11">
        <v>452</v>
      </c>
      <c r="F473" t="s">
        <v>1731</v>
      </c>
      <c r="G473" t="str">
        <f t="shared" si="7"/>
        <v>452.</v>
      </c>
    </row>
    <row r="474" spans="1:7" ht="15.75">
      <c r="A474" s="11">
        <v>453</v>
      </c>
      <c r="F474" t="s">
        <v>1731</v>
      </c>
      <c r="G474" t="str">
        <f t="shared" si="7"/>
        <v>453.</v>
      </c>
    </row>
    <row r="475" spans="1:7" ht="15.75">
      <c r="A475" s="11">
        <v>454</v>
      </c>
      <c r="F475" t="s">
        <v>1731</v>
      </c>
      <c r="G475" t="str">
        <f t="shared" si="7"/>
        <v>454.</v>
      </c>
    </row>
    <row r="476" spans="1:7" ht="15.75">
      <c r="A476" s="11">
        <v>455</v>
      </c>
      <c r="F476" t="s">
        <v>1731</v>
      </c>
      <c r="G476" t="str">
        <f t="shared" si="7"/>
        <v>455.</v>
      </c>
    </row>
    <row r="477" spans="1:7" ht="15.75">
      <c r="A477" s="11">
        <v>456</v>
      </c>
      <c r="F477" t="s">
        <v>1731</v>
      </c>
      <c r="G477" t="str">
        <f t="shared" si="7"/>
        <v>456.</v>
      </c>
    </row>
    <row r="478" spans="1:7" ht="15.75">
      <c r="A478" s="11">
        <v>457</v>
      </c>
      <c r="F478" t="s">
        <v>1731</v>
      </c>
      <c r="G478" t="str">
        <f t="shared" si="7"/>
        <v>457.</v>
      </c>
    </row>
    <row r="479" spans="1:7" ht="15.75">
      <c r="A479" s="11">
        <v>458</v>
      </c>
      <c r="F479" t="s">
        <v>1731</v>
      </c>
      <c r="G479" t="str">
        <f t="shared" si="7"/>
        <v>458.</v>
      </c>
    </row>
    <row r="480" spans="1:7" ht="15.75">
      <c r="A480" s="11">
        <v>459</v>
      </c>
      <c r="F480" t="s">
        <v>1731</v>
      </c>
      <c r="G480" t="str">
        <f t="shared" si="7"/>
        <v>459.</v>
      </c>
    </row>
    <row r="481" spans="1:7" ht="15.75">
      <c r="A481" s="11">
        <v>460</v>
      </c>
      <c r="F481" t="s">
        <v>1731</v>
      </c>
      <c r="G481" t="str">
        <f t="shared" si="7"/>
        <v>460.</v>
      </c>
    </row>
    <row r="482" spans="1:7" ht="15.75">
      <c r="A482" s="11">
        <v>461</v>
      </c>
      <c r="F482" t="s">
        <v>1731</v>
      </c>
      <c r="G482" t="str">
        <f t="shared" si="7"/>
        <v>461.</v>
      </c>
    </row>
    <row r="483" spans="1:7" ht="15.75">
      <c r="A483" s="11">
        <v>462</v>
      </c>
      <c r="F483" t="s">
        <v>1731</v>
      </c>
      <c r="G483" t="str">
        <f t="shared" si="7"/>
        <v>462.</v>
      </c>
    </row>
    <row r="484" spans="1:7" ht="15.75">
      <c r="A484" s="11">
        <v>463</v>
      </c>
      <c r="F484" t="s">
        <v>1731</v>
      </c>
      <c r="G484" t="str">
        <f t="shared" si="7"/>
        <v>463.</v>
      </c>
    </row>
    <row r="485" spans="1:7" ht="15.75">
      <c r="A485" s="11">
        <v>464</v>
      </c>
      <c r="F485" t="s">
        <v>1731</v>
      </c>
      <c r="G485" t="str">
        <f t="shared" si="7"/>
        <v>464.</v>
      </c>
    </row>
    <row r="486" spans="1:7" ht="15.75">
      <c r="A486" s="11">
        <v>465</v>
      </c>
      <c r="F486" t="s">
        <v>1731</v>
      </c>
      <c r="G486" t="str">
        <f t="shared" si="7"/>
        <v>465.</v>
      </c>
    </row>
    <row r="487" spans="1:7" ht="15.75">
      <c r="A487" s="11">
        <v>466</v>
      </c>
      <c r="F487" t="s">
        <v>1731</v>
      </c>
      <c r="G487" t="str">
        <f t="shared" si="7"/>
        <v>466.</v>
      </c>
    </row>
    <row r="488" spans="1:7" ht="15.75">
      <c r="A488" s="11" t="s">
        <v>509</v>
      </c>
      <c r="F488" t="s">
        <v>1731</v>
      </c>
      <c r="G488" t="str">
        <f t="shared" si="7"/>
        <v>Озерский городской округ, итог:.</v>
      </c>
    </row>
    <row r="489" spans="1:7" ht="15.75">
      <c r="A489" s="11" t="s">
        <v>510</v>
      </c>
      <c r="F489" t="s">
        <v>1731</v>
      </c>
      <c r="G489" t="str">
        <f t="shared" si="7"/>
        <v>Снежинский городской округ.</v>
      </c>
    </row>
    <row r="490" spans="1:7" ht="15.75">
      <c r="A490" s="11">
        <v>467</v>
      </c>
      <c r="F490" t="s">
        <v>1731</v>
      </c>
      <c r="G490" t="str">
        <f t="shared" si="7"/>
        <v>467.</v>
      </c>
    </row>
    <row r="491" spans="1:7" ht="15.75">
      <c r="A491" s="11">
        <v>468</v>
      </c>
      <c r="F491" t="s">
        <v>1731</v>
      </c>
      <c r="G491" t="str">
        <f t="shared" si="7"/>
        <v>468.</v>
      </c>
    </row>
    <row r="492" spans="1:7" ht="15.75">
      <c r="A492" s="11">
        <v>469</v>
      </c>
      <c r="F492" t="s">
        <v>1731</v>
      </c>
      <c r="G492" t="str">
        <f t="shared" si="7"/>
        <v>469.</v>
      </c>
    </row>
    <row r="493" spans="1:7" ht="15.75">
      <c r="A493" s="11">
        <v>470</v>
      </c>
      <c r="F493" t="s">
        <v>1731</v>
      </c>
      <c r="G493" t="str">
        <f t="shared" si="7"/>
        <v>470.</v>
      </c>
    </row>
    <row r="494" spans="1:7" ht="15.75">
      <c r="A494" s="11">
        <v>471</v>
      </c>
      <c r="F494" t="s">
        <v>1731</v>
      </c>
      <c r="G494" t="str">
        <f t="shared" si="7"/>
        <v>471.</v>
      </c>
    </row>
    <row r="495" spans="1:7" ht="15.75">
      <c r="A495" s="11">
        <v>472</v>
      </c>
      <c r="F495" t="s">
        <v>1731</v>
      </c>
      <c r="G495" t="str">
        <f t="shared" si="7"/>
        <v>472.</v>
      </c>
    </row>
    <row r="496" spans="1:7" ht="15.75">
      <c r="A496" s="11">
        <v>473</v>
      </c>
      <c r="F496" t="s">
        <v>1731</v>
      </c>
      <c r="G496" t="str">
        <f t="shared" si="7"/>
        <v>473.</v>
      </c>
    </row>
    <row r="497" spans="1:7" ht="15.75">
      <c r="A497" s="11">
        <v>474</v>
      </c>
      <c r="F497" t="s">
        <v>1731</v>
      </c>
      <c r="G497" t="str">
        <f t="shared" si="7"/>
        <v>474.</v>
      </c>
    </row>
    <row r="498" spans="1:7" ht="15.75">
      <c r="A498" s="11">
        <v>475</v>
      </c>
      <c r="F498" t="s">
        <v>1731</v>
      </c>
      <c r="G498" t="str">
        <f t="shared" si="7"/>
        <v>475.</v>
      </c>
    </row>
    <row r="499" spans="1:7" ht="15.75">
      <c r="A499" s="11">
        <v>476</v>
      </c>
      <c r="F499" t="s">
        <v>1731</v>
      </c>
      <c r="G499" t="str">
        <f t="shared" si="7"/>
        <v>476.</v>
      </c>
    </row>
    <row r="500" spans="1:7" ht="15.75">
      <c r="A500" s="11">
        <v>477</v>
      </c>
      <c r="F500" t="s">
        <v>1731</v>
      </c>
      <c r="G500" t="str">
        <f t="shared" si="7"/>
        <v>477.</v>
      </c>
    </row>
    <row r="501" spans="1:7" ht="15.75">
      <c r="A501" s="11">
        <v>478</v>
      </c>
      <c r="F501" t="s">
        <v>1731</v>
      </c>
      <c r="G501" t="str">
        <f t="shared" si="7"/>
        <v>478.</v>
      </c>
    </row>
    <row r="502" spans="1:7" ht="15.75">
      <c r="A502" s="11">
        <v>479</v>
      </c>
      <c r="F502" t="s">
        <v>1731</v>
      </c>
      <c r="G502" t="str">
        <f t="shared" si="7"/>
        <v>479.</v>
      </c>
    </row>
    <row r="503" spans="1:7" ht="15.75">
      <c r="A503" s="11">
        <v>480</v>
      </c>
      <c r="F503" t="s">
        <v>1731</v>
      </c>
      <c r="G503" t="str">
        <f t="shared" si="7"/>
        <v>480.</v>
      </c>
    </row>
    <row r="504" spans="1:7" ht="15.75">
      <c r="A504" s="11">
        <v>481</v>
      </c>
      <c r="F504" t="s">
        <v>1731</v>
      </c>
      <c r="G504" t="str">
        <f t="shared" si="7"/>
        <v>481.</v>
      </c>
    </row>
    <row r="505" spans="1:7" ht="15.75">
      <c r="A505" s="11">
        <v>482</v>
      </c>
      <c r="F505" t="s">
        <v>1731</v>
      </c>
      <c r="G505" t="str">
        <f t="shared" si="7"/>
        <v>482.</v>
      </c>
    </row>
    <row r="506" spans="1:7" ht="15.75">
      <c r="A506" s="11">
        <v>483</v>
      </c>
      <c r="F506" t="s">
        <v>1731</v>
      </c>
      <c r="G506" t="str">
        <f t="shared" si="7"/>
        <v>483.</v>
      </c>
    </row>
    <row r="507" spans="1:7" ht="15.75">
      <c r="A507" s="11">
        <v>484</v>
      </c>
      <c r="F507" t="s">
        <v>1731</v>
      </c>
      <c r="G507" t="str">
        <f t="shared" si="7"/>
        <v>484.</v>
      </c>
    </row>
    <row r="508" spans="1:7" ht="15.75">
      <c r="A508" s="11">
        <v>485</v>
      </c>
      <c r="F508" t="s">
        <v>1731</v>
      </c>
      <c r="G508" t="str">
        <f t="shared" si="7"/>
        <v>485.</v>
      </c>
    </row>
    <row r="509" spans="1:7" ht="15.75">
      <c r="A509" s="11">
        <v>486</v>
      </c>
      <c r="F509" t="s">
        <v>1731</v>
      </c>
      <c r="G509" t="str">
        <f t="shared" si="7"/>
        <v>486.</v>
      </c>
    </row>
    <row r="510" spans="1:7" ht="15.75">
      <c r="A510" s="11">
        <v>487</v>
      </c>
      <c r="F510" t="s">
        <v>1731</v>
      </c>
      <c r="G510" t="str">
        <f t="shared" si="7"/>
        <v>487.</v>
      </c>
    </row>
    <row r="511" spans="1:7" ht="15.75">
      <c r="A511" s="11">
        <v>488</v>
      </c>
      <c r="F511" t="s">
        <v>1731</v>
      </c>
      <c r="G511" t="str">
        <f t="shared" si="7"/>
        <v>488.</v>
      </c>
    </row>
    <row r="512" spans="1:7" ht="15.75">
      <c r="A512" s="11">
        <v>489</v>
      </c>
      <c r="F512" t="s">
        <v>1731</v>
      </c>
      <c r="G512" t="str">
        <f t="shared" si="7"/>
        <v>489.</v>
      </c>
    </row>
    <row r="513" spans="1:7" ht="15.75">
      <c r="A513" s="11">
        <v>490</v>
      </c>
      <c r="F513" t="s">
        <v>1731</v>
      </c>
      <c r="G513" t="str">
        <f t="shared" si="7"/>
        <v>490.</v>
      </c>
    </row>
    <row r="514" spans="1:7" ht="15.75">
      <c r="A514" s="11">
        <v>491</v>
      </c>
      <c r="F514" t="s">
        <v>1731</v>
      </c>
      <c r="G514" t="str">
        <f t="shared" si="7"/>
        <v>491.</v>
      </c>
    </row>
    <row r="515" spans="1:7" ht="15.75">
      <c r="A515" s="11">
        <v>492</v>
      </c>
      <c r="F515" t="s">
        <v>1731</v>
      </c>
      <c r="G515" t="str">
        <f t="shared" si="7"/>
        <v>492.</v>
      </c>
    </row>
    <row r="516" spans="1:7" ht="15.75">
      <c r="A516" s="11">
        <v>493</v>
      </c>
      <c r="F516" t="s">
        <v>1731</v>
      </c>
      <c r="G516" t="str">
        <f t="shared" si="7"/>
        <v>493.</v>
      </c>
    </row>
    <row r="517" spans="1:7" ht="15.75">
      <c r="A517" s="11">
        <v>494</v>
      </c>
      <c r="F517" t="s">
        <v>1731</v>
      </c>
      <c r="G517" t="str">
        <f t="shared" si="7"/>
        <v>494.</v>
      </c>
    </row>
    <row r="518" spans="1:7" ht="15.75">
      <c r="A518" s="11">
        <v>495</v>
      </c>
      <c r="F518" t="s">
        <v>1731</v>
      </c>
      <c r="G518" t="str">
        <f t="shared" si="7"/>
        <v>495.</v>
      </c>
    </row>
    <row r="519" spans="1:7" ht="15.75">
      <c r="A519" s="11">
        <v>496</v>
      </c>
      <c r="F519" t="s">
        <v>1731</v>
      </c>
      <c r="G519" t="str">
        <f t="shared" ref="G519:G582" si="8">CONCATENATE(A519,F519)</f>
        <v>496.</v>
      </c>
    </row>
    <row r="520" spans="1:7" ht="15.75">
      <c r="A520" s="11">
        <v>497</v>
      </c>
      <c r="F520" t="s">
        <v>1731</v>
      </c>
      <c r="G520" t="str">
        <f t="shared" si="8"/>
        <v>497.</v>
      </c>
    </row>
    <row r="521" spans="1:7" ht="15.75">
      <c r="A521" s="11">
        <v>498</v>
      </c>
      <c r="F521" t="s">
        <v>1731</v>
      </c>
      <c r="G521" t="str">
        <f t="shared" si="8"/>
        <v>498.</v>
      </c>
    </row>
    <row r="522" spans="1:7" ht="15.75">
      <c r="A522" s="11">
        <v>499</v>
      </c>
      <c r="F522" t="s">
        <v>1731</v>
      </c>
      <c r="G522" t="str">
        <f t="shared" si="8"/>
        <v>499.</v>
      </c>
    </row>
    <row r="523" spans="1:7" ht="15.75">
      <c r="A523" s="11">
        <v>500</v>
      </c>
      <c r="F523" t="s">
        <v>1731</v>
      </c>
      <c r="G523" t="str">
        <f t="shared" si="8"/>
        <v>500.</v>
      </c>
    </row>
    <row r="524" spans="1:7" ht="15.75">
      <c r="A524" s="11">
        <v>501</v>
      </c>
      <c r="F524" t="s">
        <v>1731</v>
      </c>
      <c r="G524" t="str">
        <f t="shared" si="8"/>
        <v>501.</v>
      </c>
    </row>
    <row r="525" spans="1:7" ht="15.75">
      <c r="A525" s="11">
        <v>502</v>
      </c>
      <c r="F525" t="s">
        <v>1731</v>
      </c>
      <c r="G525" t="str">
        <f t="shared" si="8"/>
        <v>502.</v>
      </c>
    </row>
    <row r="526" spans="1:7" ht="15.75">
      <c r="A526" s="11">
        <v>503</v>
      </c>
      <c r="F526" t="s">
        <v>1731</v>
      </c>
      <c r="G526" t="str">
        <f t="shared" si="8"/>
        <v>503.</v>
      </c>
    </row>
    <row r="527" spans="1:7" ht="15.75">
      <c r="A527" s="11">
        <v>504</v>
      </c>
      <c r="F527" t="s">
        <v>1731</v>
      </c>
      <c r="G527" t="str">
        <f t="shared" si="8"/>
        <v>504.</v>
      </c>
    </row>
    <row r="528" spans="1:7" ht="15.75">
      <c r="A528" s="11">
        <v>505</v>
      </c>
      <c r="F528" t="s">
        <v>1731</v>
      </c>
      <c r="G528" t="str">
        <f t="shared" si="8"/>
        <v>505.</v>
      </c>
    </row>
    <row r="529" spans="1:7" ht="15.75">
      <c r="A529" s="11">
        <v>506</v>
      </c>
      <c r="F529" t="s">
        <v>1731</v>
      </c>
      <c r="G529" t="str">
        <f t="shared" si="8"/>
        <v>506.</v>
      </c>
    </row>
    <row r="530" spans="1:7" ht="15.75">
      <c r="A530" s="11">
        <v>507</v>
      </c>
      <c r="F530" t="s">
        <v>1731</v>
      </c>
      <c r="G530" t="str">
        <f t="shared" si="8"/>
        <v>507.</v>
      </c>
    </row>
    <row r="531" spans="1:7" ht="15.75">
      <c r="A531" s="11">
        <v>508</v>
      </c>
      <c r="F531" t="s">
        <v>1731</v>
      </c>
      <c r="G531" t="str">
        <f t="shared" si="8"/>
        <v>508.</v>
      </c>
    </row>
    <row r="532" spans="1:7" ht="15.75">
      <c r="A532" s="11">
        <v>509</v>
      </c>
      <c r="F532" t="s">
        <v>1731</v>
      </c>
      <c r="G532" t="str">
        <f t="shared" si="8"/>
        <v>509.</v>
      </c>
    </row>
    <row r="533" spans="1:7" ht="15.75">
      <c r="A533" s="11">
        <v>510</v>
      </c>
      <c r="F533" t="s">
        <v>1731</v>
      </c>
      <c r="G533" t="str">
        <f t="shared" si="8"/>
        <v>510.</v>
      </c>
    </row>
    <row r="534" spans="1:7" ht="15.75">
      <c r="A534" s="11">
        <v>511</v>
      </c>
      <c r="F534" t="s">
        <v>1731</v>
      </c>
      <c r="G534" t="str">
        <f t="shared" si="8"/>
        <v>511.</v>
      </c>
    </row>
    <row r="535" spans="1:7" ht="15.75">
      <c r="A535" s="11">
        <v>512</v>
      </c>
      <c r="F535" t="s">
        <v>1731</v>
      </c>
      <c r="G535" t="str">
        <f t="shared" si="8"/>
        <v>512.</v>
      </c>
    </row>
    <row r="536" spans="1:7" ht="15.75">
      <c r="A536" s="11">
        <v>513</v>
      </c>
      <c r="F536" t="s">
        <v>1731</v>
      </c>
      <c r="G536" t="str">
        <f t="shared" si="8"/>
        <v>513.</v>
      </c>
    </row>
    <row r="537" spans="1:7" ht="15.75">
      <c r="A537" s="11">
        <v>514</v>
      </c>
      <c r="F537" t="s">
        <v>1731</v>
      </c>
      <c r="G537" t="str">
        <f t="shared" si="8"/>
        <v>514.</v>
      </c>
    </row>
    <row r="538" spans="1:7" ht="15.75">
      <c r="A538" s="11">
        <v>515</v>
      </c>
      <c r="F538" t="s">
        <v>1731</v>
      </c>
      <c r="G538" t="str">
        <f t="shared" si="8"/>
        <v>515.</v>
      </c>
    </row>
    <row r="539" spans="1:7" ht="15.75">
      <c r="A539" s="11" t="s">
        <v>560</v>
      </c>
      <c r="F539" t="s">
        <v>1731</v>
      </c>
      <c r="G539" t="str">
        <f t="shared" si="8"/>
        <v>Снежинский городской округ, итог:.</v>
      </c>
    </row>
    <row r="540" spans="1:7" ht="15.75">
      <c r="A540" s="11" t="s">
        <v>561</v>
      </c>
      <c r="F540" t="s">
        <v>1731</v>
      </c>
      <c r="G540" t="str">
        <f t="shared" si="8"/>
        <v>Трехгорный городской округ.</v>
      </c>
    </row>
    <row r="541" spans="1:7" ht="15.75">
      <c r="A541" s="11">
        <v>516</v>
      </c>
      <c r="F541" t="s">
        <v>1731</v>
      </c>
      <c r="G541" t="str">
        <f t="shared" si="8"/>
        <v>516.</v>
      </c>
    </row>
    <row r="542" spans="1:7" ht="15.75">
      <c r="A542" s="11">
        <v>517</v>
      </c>
      <c r="F542" t="s">
        <v>1731</v>
      </c>
      <c r="G542" t="str">
        <f t="shared" si="8"/>
        <v>517.</v>
      </c>
    </row>
    <row r="543" spans="1:7" ht="15.75">
      <c r="A543" s="11">
        <v>518</v>
      </c>
      <c r="F543" t="s">
        <v>1731</v>
      </c>
      <c r="G543" t="str">
        <f t="shared" si="8"/>
        <v>518.</v>
      </c>
    </row>
    <row r="544" spans="1:7" ht="15.75">
      <c r="A544" s="11">
        <v>519</v>
      </c>
      <c r="F544" t="s">
        <v>1731</v>
      </c>
      <c r="G544" t="str">
        <f t="shared" si="8"/>
        <v>519.</v>
      </c>
    </row>
    <row r="545" spans="1:7" ht="15.75">
      <c r="A545" s="11">
        <v>520</v>
      </c>
      <c r="F545" t="s">
        <v>1731</v>
      </c>
      <c r="G545" t="str">
        <f t="shared" si="8"/>
        <v>520.</v>
      </c>
    </row>
    <row r="546" spans="1:7" ht="15.75">
      <c r="A546" s="11">
        <v>521</v>
      </c>
      <c r="F546" t="s">
        <v>1731</v>
      </c>
      <c r="G546" t="str">
        <f t="shared" si="8"/>
        <v>521.</v>
      </c>
    </row>
    <row r="547" spans="1:7" ht="15.75">
      <c r="A547" s="11">
        <v>522</v>
      </c>
      <c r="F547" t="s">
        <v>1731</v>
      </c>
      <c r="G547" t="str">
        <f t="shared" si="8"/>
        <v>522.</v>
      </c>
    </row>
    <row r="548" spans="1:7" ht="15.75">
      <c r="A548" s="11">
        <v>523</v>
      </c>
      <c r="F548" t="s">
        <v>1731</v>
      </c>
      <c r="G548" t="str">
        <f t="shared" si="8"/>
        <v>523.</v>
      </c>
    </row>
    <row r="549" spans="1:7" ht="15.75">
      <c r="A549" s="11">
        <v>524</v>
      </c>
      <c r="F549" t="s">
        <v>1731</v>
      </c>
      <c r="G549" t="str">
        <f t="shared" si="8"/>
        <v>524.</v>
      </c>
    </row>
    <row r="550" spans="1:7" ht="15.75">
      <c r="A550" s="11">
        <v>525</v>
      </c>
      <c r="F550" t="s">
        <v>1731</v>
      </c>
      <c r="G550" t="str">
        <f t="shared" si="8"/>
        <v>525.</v>
      </c>
    </row>
    <row r="551" spans="1:7" ht="15.75">
      <c r="A551" s="11">
        <v>526</v>
      </c>
      <c r="F551" t="s">
        <v>1731</v>
      </c>
      <c r="G551" t="str">
        <f t="shared" si="8"/>
        <v>526.</v>
      </c>
    </row>
    <row r="552" spans="1:7" ht="15.75">
      <c r="A552" s="11">
        <v>527</v>
      </c>
      <c r="F552" t="s">
        <v>1731</v>
      </c>
      <c r="G552" t="str">
        <f t="shared" si="8"/>
        <v>527.</v>
      </c>
    </row>
    <row r="553" spans="1:7" ht="15.75">
      <c r="A553" s="11">
        <v>528</v>
      </c>
      <c r="F553" t="s">
        <v>1731</v>
      </c>
      <c r="G553" t="str">
        <f t="shared" si="8"/>
        <v>528.</v>
      </c>
    </row>
    <row r="554" spans="1:7" ht="15.75">
      <c r="A554" s="11">
        <v>529</v>
      </c>
      <c r="F554" t="s">
        <v>1731</v>
      </c>
      <c r="G554" t="str">
        <f t="shared" si="8"/>
        <v>529.</v>
      </c>
    </row>
    <row r="555" spans="1:7" ht="15.75">
      <c r="A555" s="11">
        <v>530</v>
      </c>
      <c r="F555" t="s">
        <v>1731</v>
      </c>
      <c r="G555" t="str">
        <f t="shared" si="8"/>
        <v>530.</v>
      </c>
    </row>
    <row r="556" spans="1:7" ht="15.75">
      <c r="A556" s="11">
        <v>531</v>
      </c>
      <c r="F556" t="s">
        <v>1731</v>
      </c>
      <c r="G556" t="str">
        <f t="shared" si="8"/>
        <v>531.</v>
      </c>
    </row>
    <row r="557" spans="1:7" ht="15.75">
      <c r="A557" s="11" t="s">
        <v>578</v>
      </c>
      <c r="F557" t="s">
        <v>1731</v>
      </c>
      <c r="G557" t="str">
        <f t="shared" si="8"/>
        <v>Трехгорный городской округ, итог:.</v>
      </c>
    </row>
    <row r="558" spans="1:7" ht="15.75">
      <c r="A558" s="11" t="s">
        <v>579</v>
      </c>
      <c r="F558" t="s">
        <v>1731</v>
      </c>
      <c r="G558" t="str">
        <f t="shared" si="8"/>
        <v>Троицкий городской округ.</v>
      </c>
    </row>
    <row r="559" spans="1:7" ht="15.75">
      <c r="A559" s="11">
        <v>532</v>
      </c>
      <c r="F559" t="s">
        <v>1731</v>
      </c>
      <c r="G559" t="str">
        <f t="shared" si="8"/>
        <v>532.</v>
      </c>
    </row>
    <row r="560" spans="1:7" ht="15.75">
      <c r="A560" s="11">
        <v>533</v>
      </c>
      <c r="F560" t="s">
        <v>1731</v>
      </c>
      <c r="G560" t="str">
        <f t="shared" si="8"/>
        <v>533.</v>
      </c>
    </row>
    <row r="561" spans="1:7" ht="15.75">
      <c r="A561" s="11">
        <v>534</v>
      </c>
      <c r="F561" t="s">
        <v>1731</v>
      </c>
      <c r="G561" t="str">
        <f t="shared" si="8"/>
        <v>534.</v>
      </c>
    </row>
    <row r="562" spans="1:7" ht="15.75">
      <c r="A562" s="11">
        <v>535</v>
      </c>
      <c r="F562" t="s">
        <v>1731</v>
      </c>
      <c r="G562" t="str">
        <f t="shared" si="8"/>
        <v>535.</v>
      </c>
    </row>
    <row r="563" spans="1:7" ht="15.75">
      <c r="A563" s="11">
        <v>536</v>
      </c>
      <c r="F563" t="s">
        <v>1731</v>
      </c>
      <c r="G563" t="str">
        <f t="shared" si="8"/>
        <v>536.</v>
      </c>
    </row>
    <row r="564" spans="1:7" ht="15.75">
      <c r="A564" s="11">
        <v>537</v>
      </c>
      <c r="F564" t="s">
        <v>1731</v>
      </c>
      <c r="G564" t="str">
        <f t="shared" si="8"/>
        <v>537.</v>
      </c>
    </row>
    <row r="565" spans="1:7" ht="15.75">
      <c r="A565" s="11">
        <v>538</v>
      </c>
      <c r="F565" t="s">
        <v>1731</v>
      </c>
      <c r="G565" t="str">
        <f t="shared" si="8"/>
        <v>538.</v>
      </c>
    </row>
    <row r="566" spans="1:7" ht="15.75">
      <c r="A566" s="11">
        <v>539</v>
      </c>
      <c r="F566" t="s">
        <v>1731</v>
      </c>
      <c r="G566" t="str">
        <f t="shared" si="8"/>
        <v>539.</v>
      </c>
    </row>
    <row r="567" spans="1:7" ht="15.75">
      <c r="A567" s="11">
        <v>540</v>
      </c>
      <c r="F567" t="s">
        <v>1731</v>
      </c>
      <c r="G567" t="str">
        <f t="shared" si="8"/>
        <v>540.</v>
      </c>
    </row>
    <row r="568" spans="1:7" ht="15.75">
      <c r="A568" s="11">
        <v>541</v>
      </c>
      <c r="F568" t="s">
        <v>1731</v>
      </c>
      <c r="G568" t="str">
        <f t="shared" si="8"/>
        <v>541.</v>
      </c>
    </row>
    <row r="569" spans="1:7" ht="15.75">
      <c r="A569" s="11">
        <v>542</v>
      </c>
      <c r="F569" t="s">
        <v>1731</v>
      </c>
      <c r="G569" t="str">
        <f t="shared" si="8"/>
        <v>542.</v>
      </c>
    </row>
    <row r="570" spans="1:7" ht="15.75">
      <c r="A570" s="11">
        <v>543</v>
      </c>
      <c r="F570" t="s">
        <v>1731</v>
      </c>
      <c r="G570" t="str">
        <f t="shared" si="8"/>
        <v>543.</v>
      </c>
    </row>
    <row r="571" spans="1:7" ht="15.75">
      <c r="A571" s="11">
        <v>544</v>
      </c>
      <c r="F571" t="s">
        <v>1731</v>
      </c>
      <c r="G571" t="str">
        <f t="shared" si="8"/>
        <v>544.</v>
      </c>
    </row>
    <row r="572" spans="1:7" ht="15.75">
      <c r="A572" s="11">
        <v>545</v>
      </c>
      <c r="F572" t="s">
        <v>1731</v>
      </c>
      <c r="G572" t="str">
        <f t="shared" si="8"/>
        <v>545.</v>
      </c>
    </row>
    <row r="573" spans="1:7" ht="15.75">
      <c r="A573" s="11">
        <v>546</v>
      </c>
      <c r="F573" t="s">
        <v>1731</v>
      </c>
      <c r="G573" t="str">
        <f t="shared" si="8"/>
        <v>546.</v>
      </c>
    </row>
    <row r="574" spans="1:7" ht="15.75">
      <c r="A574" s="11">
        <v>547</v>
      </c>
      <c r="F574" t="s">
        <v>1731</v>
      </c>
      <c r="G574" t="str">
        <f t="shared" si="8"/>
        <v>547.</v>
      </c>
    </row>
    <row r="575" spans="1:7" ht="15.75">
      <c r="A575" s="11">
        <v>548</v>
      </c>
      <c r="F575" t="s">
        <v>1731</v>
      </c>
      <c r="G575" t="str">
        <f t="shared" si="8"/>
        <v>548.</v>
      </c>
    </row>
    <row r="576" spans="1:7" ht="15.75">
      <c r="A576" s="11">
        <v>549</v>
      </c>
      <c r="F576" t="s">
        <v>1731</v>
      </c>
      <c r="G576" t="str">
        <f t="shared" si="8"/>
        <v>549.</v>
      </c>
    </row>
    <row r="577" spans="1:7" ht="15.75">
      <c r="A577" s="11">
        <v>550</v>
      </c>
      <c r="F577" t="s">
        <v>1731</v>
      </c>
      <c r="G577" t="str">
        <f t="shared" si="8"/>
        <v>550.</v>
      </c>
    </row>
    <row r="578" spans="1:7" ht="15.75">
      <c r="A578" s="11">
        <v>551</v>
      </c>
      <c r="F578" t="s">
        <v>1731</v>
      </c>
      <c r="G578" t="str">
        <f t="shared" si="8"/>
        <v>551.</v>
      </c>
    </row>
    <row r="579" spans="1:7" ht="15.75">
      <c r="A579" s="11" t="s">
        <v>600</v>
      </c>
      <c r="F579" t="s">
        <v>1731</v>
      </c>
      <c r="G579" t="str">
        <f t="shared" si="8"/>
        <v>Троицкий городской округ, итог:.</v>
      </c>
    </row>
    <row r="580" spans="1:7" ht="15.75">
      <c r="A580" s="11" t="s">
        <v>601</v>
      </c>
      <c r="F580" t="s">
        <v>1731</v>
      </c>
      <c r="G580" t="str">
        <f t="shared" si="8"/>
        <v>Чебаркульский городской округ.</v>
      </c>
    </row>
    <row r="581" spans="1:7" ht="15.75">
      <c r="A581" s="11">
        <v>552</v>
      </c>
      <c r="F581" t="s">
        <v>1731</v>
      </c>
      <c r="G581" t="str">
        <f t="shared" si="8"/>
        <v>552.</v>
      </c>
    </row>
    <row r="582" spans="1:7" ht="15.75">
      <c r="A582" s="11">
        <v>553</v>
      </c>
      <c r="F582" t="s">
        <v>1731</v>
      </c>
      <c r="G582" t="str">
        <f t="shared" si="8"/>
        <v>553.</v>
      </c>
    </row>
    <row r="583" spans="1:7" ht="15.75">
      <c r="A583" s="11">
        <v>554</v>
      </c>
      <c r="F583" t="s">
        <v>1731</v>
      </c>
      <c r="G583" t="str">
        <f t="shared" ref="G583:G646" si="9">CONCATENATE(A583,F583)</f>
        <v>554.</v>
      </c>
    </row>
    <row r="584" spans="1:7" ht="15.75">
      <c r="A584" s="11">
        <v>555</v>
      </c>
      <c r="F584" t="s">
        <v>1731</v>
      </c>
      <c r="G584" t="str">
        <f t="shared" si="9"/>
        <v>555.</v>
      </c>
    </row>
    <row r="585" spans="1:7" ht="15.75">
      <c r="A585" s="11">
        <v>556</v>
      </c>
      <c r="F585" t="s">
        <v>1731</v>
      </c>
      <c r="G585" t="str">
        <f t="shared" si="9"/>
        <v>556.</v>
      </c>
    </row>
    <row r="586" spans="1:7" ht="15.75">
      <c r="A586" s="11">
        <v>557</v>
      </c>
      <c r="F586" t="s">
        <v>1731</v>
      </c>
      <c r="G586" t="str">
        <f t="shared" si="9"/>
        <v>557.</v>
      </c>
    </row>
    <row r="587" spans="1:7" ht="15.75">
      <c r="A587" s="11">
        <v>558</v>
      </c>
      <c r="F587" t="s">
        <v>1731</v>
      </c>
      <c r="G587" t="str">
        <f t="shared" si="9"/>
        <v>558.</v>
      </c>
    </row>
    <row r="588" spans="1:7" ht="15.75">
      <c r="A588" s="11">
        <v>559</v>
      </c>
      <c r="F588" t="s">
        <v>1731</v>
      </c>
      <c r="G588" t="str">
        <f t="shared" si="9"/>
        <v>559.</v>
      </c>
    </row>
    <row r="589" spans="1:7" ht="15.75">
      <c r="A589" s="11">
        <v>560</v>
      </c>
      <c r="F589" t="s">
        <v>1731</v>
      </c>
      <c r="G589" t="str">
        <f t="shared" si="9"/>
        <v>560.</v>
      </c>
    </row>
    <row r="590" spans="1:7" ht="15.75">
      <c r="A590" s="11">
        <v>561</v>
      </c>
      <c r="F590" t="s">
        <v>1731</v>
      </c>
      <c r="G590" t="str">
        <f t="shared" si="9"/>
        <v>561.</v>
      </c>
    </row>
    <row r="591" spans="1:7" ht="15.75">
      <c r="A591" s="11" t="s">
        <v>612</v>
      </c>
      <c r="F591" t="s">
        <v>1731</v>
      </c>
      <c r="G591" t="str">
        <f t="shared" si="9"/>
        <v>Чебаркульский городской округ, итог:.</v>
      </c>
    </row>
    <row r="592" spans="1:7" ht="15.75">
      <c r="A592" s="11" t="s">
        <v>613</v>
      </c>
      <c r="F592" t="s">
        <v>1731</v>
      </c>
      <c r="G592" t="str">
        <f t="shared" si="9"/>
        <v>Челябинский городской округ.</v>
      </c>
    </row>
    <row r="593" spans="1:7" ht="15.75">
      <c r="A593" s="11">
        <v>562</v>
      </c>
      <c r="F593" t="s">
        <v>1731</v>
      </c>
      <c r="G593" t="str">
        <f t="shared" si="9"/>
        <v>562.</v>
      </c>
    </row>
    <row r="594" spans="1:7" ht="15.75">
      <c r="A594" s="11">
        <v>563</v>
      </c>
      <c r="F594" t="s">
        <v>1731</v>
      </c>
      <c r="G594" t="str">
        <f t="shared" si="9"/>
        <v>563.</v>
      </c>
    </row>
    <row r="595" spans="1:7" ht="15.75">
      <c r="A595" s="11">
        <v>564</v>
      </c>
      <c r="F595" t="s">
        <v>1731</v>
      </c>
      <c r="G595" t="str">
        <f t="shared" si="9"/>
        <v>564.</v>
      </c>
    </row>
    <row r="596" spans="1:7" ht="15.75">
      <c r="A596" s="11">
        <v>565</v>
      </c>
      <c r="F596" t="s">
        <v>1731</v>
      </c>
      <c r="G596" t="str">
        <f t="shared" si="9"/>
        <v>565.</v>
      </c>
    </row>
    <row r="597" spans="1:7" ht="15.75">
      <c r="A597" s="11">
        <v>566</v>
      </c>
      <c r="F597" t="s">
        <v>1731</v>
      </c>
      <c r="G597" t="str">
        <f t="shared" si="9"/>
        <v>566.</v>
      </c>
    </row>
    <row r="598" spans="1:7" ht="15.75">
      <c r="A598" s="11">
        <v>567</v>
      </c>
      <c r="F598" t="s">
        <v>1731</v>
      </c>
      <c r="G598" t="str">
        <f t="shared" si="9"/>
        <v>567.</v>
      </c>
    </row>
    <row r="599" spans="1:7" ht="15.75">
      <c r="A599" s="11">
        <v>568</v>
      </c>
      <c r="F599" t="s">
        <v>1731</v>
      </c>
      <c r="G599" t="str">
        <f t="shared" si="9"/>
        <v>568.</v>
      </c>
    </row>
    <row r="600" spans="1:7" ht="15.75">
      <c r="A600" s="11">
        <v>569</v>
      </c>
      <c r="F600" t="s">
        <v>1731</v>
      </c>
      <c r="G600" t="str">
        <f t="shared" si="9"/>
        <v>569.</v>
      </c>
    </row>
    <row r="601" spans="1:7" ht="15.75">
      <c r="A601" s="11">
        <v>570</v>
      </c>
      <c r="F601" t="s">
        <v>1731</v>
      </c>
      <c r="G601" t="str">
        <f t="shared" si="9"/>
        <v>570.</v>
      </c>
    </row>
    <row r="602" spans="1:7" ht="15.75">
      <c r="A602" s="11">
        <v>571</v>
      </c>
      <c r="F602" t="s">
        <v>1731</v>
      </c>
      <c r="G602" t="str">
        <f t="shared" si="9"/>
        <v>571.</v>
      </c>
    </row>
    <row r="603" spans="1:7" ht="15.75">
      <c r="A603" s="11">
        <v>572</v>
      </c>
      <c r="F603" t="s">
        <v>1731</v>
      </c>
      <c r="G603" t="str">
        <f t="shared" si="9"/>
        <v>572.</v>
      </c>
    </row>
    <row r="604" spans="1:7" ht="15.75">
      <c r="A604" s="11">
        <v>573</v>
      </c>
      <c r="F604" t="s">
        <v>1731</v>
      </c>
      <c r="G604" t="str">
        <f t="shared" si="9"/>
        <v>573.</v>
      </c>
    </row>
    <row r="605" spans="1:7" ht="15.75">
      <c r="A605" s="11">
        <v>574</v>
      </c>
      <c r="F605" t="s">
        <v>1731</v>
      </c>
      <c r="G605" t="str">
        <f t="shared" si="9"/>
        <v>574.</v>
      </c>
    </row>
    <row r="606" spans="1:7" ht="15.75">
      <c r="A606" s="11">
        <v>575</v>
      </c>
      <c r="F606" t="s">
        <v>1731</v>
      </c>
      <c r="G606" t="str">
        <f t="shared" si="9"/>
        <v>575.</v>
      </c>
    </row>
    <row r="607" spans="1:7" ht="15.75">
      <c r="A607" s="11">
        <v>576</v>
      </c>
      <c r="F607" t="s">
        <v>1731</v>
      </c>
      <c r="G607" t="str">
        <f t="shared" si="9"/>
        <v>576.</v>
      </c>
    </row>
    <row r="608" spans="1:7" ht="15.75">
      <c r="A608" s="11">
        <v>577</v>
      </c>
      <c r="F608" t="s">
        <v>1731</v>
      </c>
      <c r="G608" t="str">
        <f t="shared" si="9"/>
        <v>577.</v>
      </c>
    </row>
    <row r="609" spans="1:7" ht="15.75">
      <c r="A609" s="11">
        <v>578</v>
      </c>
      <c r="F609" t="s">
        <v>1731</v>
      </c>
      <c r="G609" t="str">
        <f t="shared" si="9"/>
        <v>578.</v>
      </c>
    </row>
    <row r="610" spans="1:7" ht="15.75">
      <c r="A610" s="11">
        <v>579</v>
      </c>
      <c r="F610" t="s">
        <v>1731</v>
      </c>
      <c r="G610" t="str">
        <f t="shared" si="9"/>
        <v>579.</v>
      </c>
    </row>
    <row r="611" spans="1:7" ht="15.75">
      <c r="A611" s="11">
        <v>580</v>
      </c>
      <c r="F611" t="s">
        <v>1731</v>
      </c>
      <c r="G611" t="str">
        <f t="shared" si="9"/>
        <v>580.</v>
      </c>
    </row>
    <row r="612" spans="1:7" ht="15.75">
      <c r="A612" s="11">
        <v>581</v>
      </c>
      <c r="F612" t="s">
        <v>1731</v>
      </c>
      <c r="G612" t="str">
        <f t="shared" si="9"/>
        <v>581.</v>
      </c>
    </row>
    <row r="613" spans="1:7" ht="15.75">
      <c r="A613" s="11">
        <v>582</v>
      </c>
      <c r="F613" t="s">
        <v>1731</v>
      </c>
      <c r="G613" t="str">
        <f t="shared" si="9"/>
        <v>582.</v>
      </c>
    </row>
    <row r="614" spans="1:7" ht="15.75">
      <c r="A614" s="11">
        <v>583</v>
      </c>
      <c r="F614" t="s">
        <v>1731</v>
      </c>
      <c r="G614" t="str">
        <f t="shared" si="9"/>
        <v>583.</v>
      </c>
    </row>
    <row r="615" spans="1:7" ht="15.75">
      <c r="A615" s="11">
        <v>584</v>
      </c>
      <c r="F615" t="s">
        <v>1731</v>
      </c>
      <c r="G615" t="str">
        <f t="shared" si="9"/>
        <v>584.</v>
      </c>
    </row>
    <row r="616" spans="1:7" ht="15.75">
      <c r="A616" s="11">
        <v>585</v>
      </c>
      <c r="F616" t="s">
        <v>1731</v>
      </c>
      <c r="G616" t="str">
        <f t="shared" si="9"/>
        <v>585.</v>
      </c>
    </row>
    <row r="617" spans="1:7" ht="15.75">
      <c r="A617" s="11">
        <v>586</v>
      </c>
      <c r="F617" t="s">
        <v>1731</v>
      </c>
      <c r="G617" t="str">
        <f t="shared" si="9"/>
        <v>586.</v>
      </c>
    </row>
    <row r="618" spans="1:7" ht="15.75">
      <c r="A618" s="11">
        <v>587</v>
      </c>
      <c r="F618" t="s">
        <v>1731</v>
      </c>
      <c r="G618" t="str">
        <f t="shared" si="9"/>
        <v>587.</v>
      </c>
    </row>
    <row r="619" spans="1:7" ht="15.75">
      <c r="A619" s="11">
        <v>588</v>
      </c>
      <c r="F619" t="s">
        <v>1731</v>
      </c>
      <c r="G619" t="str">
        <f t="shared" si="9"/>
        <v>588.</v>
      </c>
    </row>
    <row r="620" spans="1:7" ht="15.75">
      <c r="A620" s="11">
        <v>589</v>
      </c>
      <c r="F620" t="s">
        <v>1731</v>
      </c>
      <c r="G620" t="str">
        <f t="shared" si="9"/>
        <v>589.</v>
      </c>
    </row>
    <row r="621" spans="1:7" ht="15.75">
      <c r="A621" s="11">
        <v>590</v>
      </c>
      <c r="F621" t="s">
        <v>1731</v>
      </c>
      <c r="G621" t="str">
        <f t="shared" si="9"/>
        <v>590.</v>
      </c>
    </row>
    <row r="622" spans="1:7" ht="15.75">
      <c r="A622" s="11">
        <v>591</v>
      </c>
      <c r="F622" t="s">
        <v>1731</v>
      </c>
      <c r="G622" t="str">
        <f t="shared" si="9"/>
        <v>591.</v>
      </c>
    </row>
    <row r="623" spans="1:7" ht="15.75">
      <c r="A623" s="11">
        <v>592</v>
      </c>
      <c r="F623" t="s">
        <v>1731</v>
      </c>
      <c r="G623" t="str">
        <f t="shared" si="9"/>
        <v>592.</v>
      </c>
    </row>
    <row r="624" spans="1:7" ht="15.75">
      <c r="A624" s="11">
        <v>593</v>
      </c>
      <c r="F624" t="s">
        <v>1731</v>
      </c>
      <c r="G624" t="str">
        <f t="shared" si="9"/>
        <v>593.</v>
      </c>
    </row>
    <row r="625" spans="1:7" ht="15.75">
      <c r="A625" s="11">
        <v>594</v>
      </c>
      <c r="F625" t="s">
        <v>1731</v>
      </c>
      <c r="G625" t="str">
        <f t="shared" si="9"/>
        <v>594.</v>
      </c>
    </row>
    <row r="626" spans="1:7" ht="15.75">
      <c r="A626" s="11">
        <v>595</v>
      </c>
      <c r="F626" t="s">
        <v>1731</v>
      </c>
      <c r="G626" t="str">
        <f t="shared" si="9"/>
        <v>595.</v>
      </c>
    </row>
    <row r="627" spans="1:7" ht="15.75">
      <c r="A627" s="11">
        <v>596</v>
      </c>
      <c r="F627" t="s">
        <v>1731</v>
      </c>
      <c r="G627" t="str">
        <f t="shared" si="9"/>
        <v>596.</v>
      </c>
    </row>
    <row r="628" spans="1:7" ht="15.75">
      <c r="A628" s="11">
        <v>597</v>
      </c>
      <c r="F628" t="s">
        <v>1731</v>
      </c>
      <c r="G628" t="str">
        <f t="shared" si="9"/>
        <v>597.</v>
      </c>
    </row>
    <row r="629" spans="1:7" ht="15.75">
      <c r="A629" s="11">
        <v>598</v>
      </c>
      <c r="F629" t="s">
        <v>1731</v>
      </c>
      <c r="G629" t="str">
        <f t="shared" si="9"/>
        <v>598.</v>
      </c>
    </row>
    <row r="630" spans="1:7" ht="15.75">
      <c r="A630" s="11">
        <v>599</v>
      </c>
      <c r="F630" t="s">
        <v>1731</v>
      </c>
      <c r="G630" t="str">
        <f t="shared" si="9"/>
        <v>599.</v>
      </c>
    </row>
    <row r="631" spans="1:7" ht="15.75">
      <c r="A631" s="11">
        <v>600</v>
      </c>
      <c r="F631" t="s">
        <v>1731</v>
      </c>
      <c r="G631" t="str">
        <f t="shared" si="9"/>
        <v>600.</v>
      </c>
    </row>
    <row r="632" spans="1:7" ht="15.75">
      <c r="A632" s="11">
        <v>601</v>
      </c>
      <c r="F632" t="s">
        <v>1731</v>
      </c>
      <c r="G632" t="str">
        <f t="shared" si="9"/>
        <v>601.</v>
      </c>
    </row>
    <row r="633" spans="1:7" ht="15.75">
      <c r="A633" s="11">
        <v>602</v>
      </c>
      <c r="F633" t="s">
        <v>1731</v>
      </c>
      <c r="G633" t="str">
        <f t="shared" si="9"/>
        <v>602.</v>
      </c>
    </row>
    <row r="634" spans="1:7" ht="15.75">
      <c r="A634" s="11">
        <v>603</v>
      </c>
      <c r="F634" t="s">
        <v>1731</v>
      </c>
      <c r="G634" t="str">
        <f t="shared" si="9"/>
        <v>603.</v>
      </c>
    </row>
    <row r="635" spans="1:7" ht="15.75">
      <c r="A635" s="11">
        <v>604</v>
      </c>
      <c r="F635" t="s">
        <v>1731</v>
      </c>
      <c r="G635" t="str">
        <f t="shared" si="9"/>
        <v>604.</v>
      </c>
    </row>
    <row r="636" spans="1:7" ht="15.75">
      <c r="A636" s="11">
        <v>605</v>
      </c>
      <c r="F636" t="s">
        <v>1731</v>
      </c>
      <c r="G636" t="str">
        <f t="shared" si="9"/>
        <v>605.</v>
      </c>
    </row>
    <row r="637" spans="1:7" ht="15.75">
      <c r="A637" s="11">
        <v>606</v>
      </c>
      <c r="F637" t="s">
        <v>1731</v>
      </c>
      <c r="G637" t="str">
        <f t="shared" si="9"/>
        <v>606.</v>
      </c>
    </row>
    <row r="638" spans="1:7" ht="15.75">
      <c r="A638" s="11">
        <v>607</v>
      </c>
      <c r="F638" t="s">
        <v>1731</v>
      </c>
      <c r="G638" t="str">
        <f t="shared" si="9"/>
        <v>607.</v>
      </c>
    </row>
    <row r="639" spans="1:7" ht="15.75">
      <c r="A639" s="11">
        <v>608</v>
      </c>
      <c r="F639" t="s">
        <v>1731</v>
      </c>
      <c r="G639" t="str">
        <f t="shared" si="9"/>
        <v>608.</v>
      </c>
    </row>
    <row r="640" spans="1:7" ht="15.75">
      <c r="A640" s="11">
        <v>609</v>
      </c>
      <c r="F640" t="s">
        <v>1731</v>
      </c>
      <c r="G640" t="str">
        <f t="shared" si="9"/>
        <v>609.</v>
      </c>
    </row>
    <row r="641" spans="1:7" ht="15.75">
      <c r="A641" s="11">
        <v>610</v>
      </c>
      <c r="F641" t="s">
        <v>1731</v>
      </c>
      <c r="G641" t="str">
        <f t="shared" si="9"/>
        <v>610.</v>
      </c>
    </row>
    <row r="642" spans="1:7" ht="15.75">
      <c r="A642" s="11">
        <v>611</v>
      </c>
      <c r="F642" t="s">
        <v>1731</v>
      </c>
      <c r="G642" t="str">
        <f t="shared" si="9"/>
        <v>611.</v>
      </c>
    </row>
    <row r="643" spans="1:7" ht="15.75">
      <c r="A643" s="11">
        <v>612</v>
      </c>
      <c r="F643" t="s">
        <v>1731</v>
      </c>
      <c r="G643" t="str">
        <f t="shared" si="9"/>
        <v>612.</v>
      </c>
    </row>
    <row r="644" spans="1:7" ht="15.75">
      <c r="A644" s="11">
        <v>613</v>
      </c>
      <c r="F644" t="s">
        <v>1731</v>
      </c>
      <c r="G644" t="str">
        <f t="shared" si="9"/>
        <v>613.</v>
      </c>
    </row>
    <row r="645" spans="1:7" ht="15.75">
      <c r="A645" s="11">
        <v>614</v>
      </c>
      <c r="F645" t="s">
        <v>1731</v>
      </c>
      <c r="G645" t="str">
        <f t="shared" si="9"/>
        <v>614.</v>
      </c>
    </row>
    <row r="646" spans="1:7" ht="15.75">
      <c r="A646" s="11">
        <v>615</v>
      </c>
      <c r="F646" t="s">
        <v>1731</v>
      </c>
      <c r="G646" t="str">
        <f t="shared" si="9"/>
        <v>615.</v>
      </c>
    </row>
    <row r="647" spans="1:7" ht="15.75">
      <c r="A647" s="11">
        <v>616</v>
      </c>
      <c r="F647" t="s">
        <v>1731</v>
      </c>
      <c r="G647" t="str">
        <f t="shared" ref="G647:G710" si="10">CONCATENATE(A647,F647)</f>
        <v>616.</v>
      </c>
    </row>
    <row r="648" spans="1:7" ht="15.75">
      <c r="A648" s="11">
        <v>617</v>
      </c>
      <c r="F648" t="s">
        <v>1731</v>
      </c>
      <c r="G648" t="str">
        <f t="shared" si="10"/>
        <v>617.</v>
      </c>
    </row>
    <row r="649" spans="1:7" ht="15.75">
      <c r="A649" s="11">
        <v>618</v>
      </c>
      <c r="F649" t="s">
        <v>1731</v>
      </c>
      <c r="G649" t="str">
        <f t="shared" si="10"/>
        <v>618.</v>
      </c>
    </row>
    <row r="650" spans="1:7" ht="15.75">
      <c r="A650" s="11">
        <v>619</v>
      </c>
      <c r="F650" t="s">
        <v>1731</v>
      </c>
      <c r="G650" t="str">
        <f t="shared" si="10"/>
        <v>619.</v>
      </c>
    </row>
    <row r="651" spans="1:7" ht="15.75">
      <c r="A651" s="11">
        <v>620</v>
      </c>
      <c r="F651" t="s">
        <v>1731</v>
      </c>
      <c r="G651" t="str">
        <f t="shared" si="10"/>
        <v>620.</v>
      </c>
    </row>
    <row r="652" spans="1:7" ht="15.75">
      <c r="A652" s="11">
        <v>621</v>
      </c>
      <c r="F652" t="s">
        <v>1731</v>
      </c>
      <c r="G652" t="str">
        <f t="shared" si="10"/>
        <v>621.</v>
      </c>
    </row>
    <row r="653" spans="1:7" ht="15.75">
      <c r="A653" s="11">
        <v>622</v>
      </c>
      <c r="F653" t="s">
        <v>1731</v>
      </c>
      <c r="G653" t="str">
        <f t="shared" si="10"/>
        <v>622.</v>
      </c>
    </row>
    <row r="654" spans="1:7" ht="15.75">
      <c r="A654" s="11">
        <v>623</v>
      </c>
      <c r="F654" t="s">
        <v>1731</v>
      </c>
      <c r="G654" t="str">
        <f t="shared" si="10"/>
        <v>623.</v>
      </c>
    </row>
    <row r="655" spans="1:7" ht="15.75">
      <c r="A655" s="11">
        <v>624</v>
      </c>
      <c r="F655" t="s">
        <v>1731</v>
      </c>
      <c r="G655" t="str">
        <f t="shared" si="10"/>
        <v>624.</v>
      </c>
    </row>
    <row r="656" spans="1:7" ht="15.75">
      <c r="A656" s="11">
        <v>625</v>
      </c>
      <c r="F656" t="s">
        <v>1731</v>
      </c>
      <c r="G656" t="str">
        <f t="shared" si="10"/>
        <v>625.</v>
      </c>
    </row>
    <row r="657" spans="1:7" ht="15.75">
      <c r="A657" s="11">
        <v>626</v>
      </c>
      <c r="F657" t="s">
        <v>1731</v>
      </c>
      <c r="G657" t="str">
        <f t="shared" si="10"/>
        <v>626.</v>
      </c>
    </row>
    <row r="658" spans="1:7" ht="15.75">
      <c r="A658" s="11">
        <v>627</v>
      </c>
      <c r="F658" t="s">
        <v>1731</v>
      </c>
      <c r="G658" t="str">
        <f t="shared" si="10"/>
        <v>627.</v>
      </c>
    </row>
    <row r="659" spans="1:7" ht="15.75">
      <c r="A659" s="11">
        <v>628</v>
      </c>
      <c r="F659" t="s">
        <v>1731</v>
      </c>
      <c r="G659" t="str">
        <f t="shared" si="10"/>
        <v>628.</v>
      </c>
    </row>
    <row r="660" spans="1:7" ht="15.75">
      <c r="A660" s="11">
        <v>629</v>
      </c>
      <c r="F660" t="s">
        <v>1731</v>
      </c>
      <c r="G660" t="str">
        <f t="shared" si="10"/>
        <v>629.</v>
      </c>
    </row>
    <row r="661" spans="1:7" ht="15.75">
      <c r="A661" s="11">
        <v>630</v>
      </c>
      <c r="F661" t="s">
        <v>1731</v>
      </c>
      <c r="G661" t="str">
        <f t="shared" si="10"/>
        <v>630.</v>
      </c>
    </row>
    <row r="662" spans="1:7" ht="15.75">
      <c r="A662" s="11">
        <v>631</v>
      </c>
      <c r="F662" t="s">
        <v>1731</v>
      </c>
      <c r="G662" t="str">
        <f t="shared" si="10"/>
        <v>631.</v>
      </c>
    </row>
    <row r="663" spans="1:7" ht="15.75">
      <c r="A663" s="11">
        <v>632</v>
      </c>
      <c r="F663" t="s">
        <v>1731</v>
      </c>
      <c r="G663" t="str">
        <f t="shared" si="10"/>
        <v>632.</v>
      </c>
    </row>
    <row r="664" spans="1:7" ht="15.75">
      <c r="A664" s="11">
        <v>633</v>
      </c>
      <c r="F664" t="s">
        <v>1731</v>
      </c>
      <c r="G664" t="str">
        <f t="shared" si="10"/>
        <v>633.</v>
      </c>
    </row>
    <row r="665" spans="1:7" ht="15.75">
      <c r="A665" s="11">
        <v>634</v>
      </c>
      <c r="F665" t="s">
        <v>1731</v>
      </c>
      <c r="G665" t="str">
        <f t="shared" si="10"/>
        <v>634.</v>
      </c>
    </row>
    <row r="666" spans="1:7" ht="15.75">
      <c r="A666" s="11">
        <v>635</v>
      </c>
      <c r="F666" t="s">
        <v>1731</v>
      </c>
      <c r="G666" t="str">
        <f t="shared" si="10"/>
        <v>635.</v>
      </c>
    </row>
    <row r="667" spans="1:7" ht="15.75">
      <c r="A667" s="11">
        <v>636</v>
      </c>
      <c r="F667" t="s">
        <v>1731</v>
      </c>
      <c r="G667" t="str">
        <f t="shared" si="10"/>
        <v>636.</v>
      </c>
    </row>
    <row r="668" spans="1:7" ht="15.75">
      <c r="A668" s="11">
        <v>637</v>
      </c>
      <c r="F668" t="s">
        <v>1731</v>
      </c>
      <c r="G668" t="str">
        <f t="shared" si="10"/>
        <v>637.</v>
      </c>
    </row>
    <row r="669" spans="1:7" ht="15.75">
      <c r="A669" s="11">
        <v>638</v>
      </c>
      <c r="F669" t="s">
        <v>1731</v>
      </c>
      <c r="G669" t="str">
        <f t="shared" si="10"/>
        <v>638.</v>
      </c>
    </row>
    <row r="670" spans="1:7" ht="15.75">
      <c r="A670" s="11">
        <v>639</v>
      </c>
      <c r="F670" t="s">
        <v>1731</v>
      </c>
      <c r="G670" t="str">
        <f t="shared" si="10"/>
        <v>639.</v>
      </c>
    </row>
    <row r="671" spans="1:7" ht="15.75">
      <c r="A671" s="11">
        <v>640</v>
      </c>
      <c r="F671" t="s">
        <v>1731</v>
      </c>
      <c r="G671" t="str">
        <f t="shared" si="10"/>
        <v>640.</v>
      </c>
    </row>
    <row r="672" spans="1:7" ht="15.75">
      <c r="A672" s="11">
        <v>641</v>
      </c>
      <c r="F672" t="s">
        <v>1731</v>
      </c>
      <c r="G672" t="str">
        <f t="shared" si="10"/>
        <v>641.</v>
      </c>
    </row>
    <row r="673" spans="1:7" ht="15.75">
      <c r="A673" s="11">
        <v>642</v>
      </c>
      <c r="F673" t="s">
        <v>1731</v>
      </c>
      <c r="G673" t="str">
        <f t="shared" si="10"/>
        <v>642.</v>
      </c>
    </row>
    <row r="674" spans="1:7" ht="15.75">
      <c r="A674" s="11">
        <v>643</v>
      </c>
      <c r="F674" t="s">
        <v>1731</v>
      </c>
      <c r="G674" t="str">
        <f t="shared" si="10"/>
        <v>643.</v>
      </c>
    </row>
    <row r="675" spans="1:7" ht="15.75">
      <c r="A675" s="11">
        <v>644</v>
      </c>
      <c r="F675" t="s">
        <v>1731</v>
      </c>
      <c r="G675" t="str">
        <f t="shared" si="10"/>
        <v>644.</v>
      </c>
    </row>
    <row r="676" spans="1:7" ht="15.75">
      <c r="A676" s="11">
        <v>645</v>
      </c>
      <c r="F676" t="s">
        <v>1731</v>
      </c>
      <c r="G676" t="str">
        <f t="shared" si="10"/>
        <v>645.</v>
      </c>
    </row>
    <row r="677" spans="1:7" ht="15.75">
      <c r="A677" s="11">
        <v>646</v>
      </c>
      <c r="F677" t="s">
        <v>1731</v>
      </c>
      <c r="G677" t="str">
        <f t="shared" si="10"/>
        <v>646.</v>
      </c>
    </row>
    <row r="678" spans="1:7" ht="15.75">
      <c r="A678" s="11">
        <v>647</v>
      </c>
      <c r="F678" t="s">
        <v>1731</v>
      </c>
      <c r="G678" t="str">
        <f t="shared" si="10"/>
        <v>647.</v>
      </c>
    </row>
    <row r="679" spans="1:7" ht="15.75">
      <c r="A679" s="11">
        <v>648</v>
      </c>
      <c r="F679" t="s">
        <v>1731</v>
      </c>
      <c r="G679" t="str">
        <f t="shared" si="10"/>
        <v>648.</v>
      </c>
    </row>
    <row r="680" spans="1:7" ht="15.75">
      <c r="A680" s="11">
        <v>649</v>
      </c>
      <c r="F680" t="s">
        <v>1731</v>
      </c>
      <c r="G680" t="str">
        <f t="shared" si="10"/>
        <v>649.</v>
      </c>
    </row>
    <row r="681" spans="1:7" ht="15.75">
      <c r="A681" s="11">
        <v>650</v>
      </c>
      <c r="F681" t="s">
        <v>1731</v>
      </c>
      <c r="G681" t="str">
        <f t="shared" si="10"/>
        <v>650.</v>
      </c>
    </row>
    <row r="682" spans="1:7" ht="15.75">
      <c r="A682" s="11">
        <v>651</v>
      </c>
      <c r="F682" t="s">
        <v>1731</v>
      </c>
      <c r="G682" t="str">
        <f t="shared" si="10"/>
        <v>651.</v>
      </c>
    </row>
    <row r="683" spans="1:7" ht="15.75">
      <c r="A683" s="11">
        <v>652</v>
      </c>
      <c r="F683" t="s">
        <v>1731</v>
      </c>
      <c r="G683" t="str">
        <f t="shared" si="10"/>
        <v>652.</v>
      </c>
    </row>
    <row r="684" spans="1:7" ht="15.75">
      <c r="A684" s="11">
        <v>653</v>
      </c>
      <c r="F684" t="s">
        <v>1731</v>
      </c>
      <c r="G684" t="str">
        <f t="shared" si="10"/>
        <v>653.</v>
      </c>
    </row>
    <row r="685" spans="1:7" ht="15.75">
      <c r="A685" s="11">
        <v>654</v>
      </c>
      <c r="F685" t="s">
        <v>1731</v>
      </c>
      <c r="G685" t="str">
        <f t="shared" si="10"/>
        <v>654.</v>
      </c>
    </row>
    <row r="686" spans="1:7" ht="15.75">
      <c r="A686" s="11">
        <v>655</v>
      </c>
      <c r="F686" t="s">
        <v>1731</v>
      </c>
      <c r="G686" t="str">
        <f t="shared" si="10"/>
        <v>655.</v>
      </c>
    </row>
    <row r="687" spans="1:7" ht="15.75">
      <c r="A687" s="11">
        <v>656</v>
      </c>
      <c r="F687" t="s">
        <v>1731</v>
      </c>
      <c r="G687" t="str">
        <f t="shared" si="10"/>
        <v>656.</v>
      </c>
    </row>
    <row r="688" spans="1:7" ht="15.75">
      <c r="A688" s="11">
        <v>657</v>
      </c>
      <c r="F688" t="s">
        <v>1731</v>
      </c>
      <c r="G688" t="str">
        <f t="shared" si="10"/>
        <v>657.</v>
      </c>
    </row>
    <row r="689" spans="1:7" ht="15.75">
      <c r="A689" s="11">
        <v>658</v>
      </c>
      <c r="F689" t="s">
        <v>1731</v>
      </c>
      <c r="G689" t="str">
        <f t="shared" si="10"/>
        <v>658.</v>
      </c>
    </row>
    <row r="690" spans="1:7" ht="15.75">
      <c r="A690" s="11">
        <v>659</v>
      </c>
      <c r="F690" t="s">
        <v>1731</v>
      </c>
      <c r="G690" t="str">
        <f t="shared" si="10"/>
        <v>659.</v>
      </c>
    </row>
    <row r="691" spans="1:7" ht="15.75">
      <c r="A691" s="11">
        <v>660</v>
      </c>
      <c r="F691" t="s">
        <v>1731</v>
      </c>
      <c r="G691" t="str">
        <f t="shared" si="10"/>
        <v>660.</v>
      </c>
    </row>
    <row r="692" spans="1:7" ht="15.75">
      <c r="A692" s="11">
        <v>661</v>
      </c>
      <c r="F692" t="s">
        <v>1731</v>
      </c>
      <c r="G692" t="str">
        <f t="shared" si="10"/>
        <v>661.</v>
      </c>
    </row>
    <row r="693" spans="1:7" ht="15.75">
      <c r="A693" s="11">
        <v>662</v>
      </c>
      <c r="F693" t="s">
        <v>1731</v>
      </c>
      <c r="G693" t="str">
        <f t="shared" si="10"/>
        <v>662.</v>
      </c>
    </row>
    <row r="694" spans="1:7" ht="15.75">
      <c r="A694" s="11">
        <v>663</v>
      </c>
      <c r="F694" t="s">
        <v>1731</v>
      </c>
      <c r="G694" t="str">
        <f t="shared" si="10"/>
        <v>663.</v>
      </c>
    </row>
    <row r="695" spans="1:7" ht="15.75">
      <c r="A695" s="11">
        <v>664</v>
      </c>
      <c r="F695" t="s">
        <v>1731</v>
      </c>
      <c r="G695" t="str">
        <f t="shared" si="10"/>
        <v>664.</v>
      </c>
    </row>
    <row r="696" spans="1:7" ht="15.75">
      <c r="A696" s="11">
        <v>665</v>
      </c>
      <c r="F696" t="s">
        <v>1731</v>
      </c>
      <c r="G696" t="str">
        <f t="shared" si="10"/>
        <v>665.</v>
      </c>
    </row>
    <row r="697" spans="1:7" ht="15.75">
      <c r="A697" s="11">
        <v>666</v>
      </c>
      <c r="F697" t="s">
        <v>1731</v>
      </c>
      <c r="G697" t="str">
        <f t="shared" si="10"/>
        <v>666.</v>
      </c>
    </row>
    <row r="698" spans="1:7" ht="15.75">
      <c r="A698" s="11">
        <v>667</v>
      </c>
      <c r="F698" t="s">
        <v>1731</v>
      </c>
      <c r="G698" t="str">
        <f t="shared" si="10"/>
        <v>667.</v>
      </c>
    </row>
    <row r="699" spans="1:7" ht="15.75">
      <c r="A699" s="11">
        <v>668</v>
      </c>
      <c r="F699" t="s">
        <v>1731</v>
      </c>
      <c r="G699" t="str">
        <f t="shared" si="10"/>
        <v>668.</v>
      </c>
    </row>
    <row r="700" spans="1:7" ht="15.75">
      <c r="A700" s="11">
        <v>669</v>
      </c>
      <c r="F700" t="s">
        <v>1731</v>
      </c>
      <c r="G700" t="str">
        <f t="shared" si="10"/>
        <v>669.</v>
      </c>
    </row>
    <row r="701" spans="1:7" ht="15.75">
      <c r="A701" s="11">
        <v>670</v>
      </c>
      <c r="F701" t="s">
        <v>1731</v>
      </c>
      <c r="G701" t="str">
        <f t="shared" si="10"/>
        <v>670.</v>
      </c>
    </row>
    <row r="702" spans="1:7" ht="15.75">
      <c r="A702" s="11">
        <v>671</v>
      </c>
      <c r="F702" t="s">
        <v>1731</v>
      </c>
      <c r="G702" t="str">
        <f t="shared" si="10"/>
        <v>671.</v>
      </c>
    </row>
    <row r="703" spans="1:7" ht="15.75">
      <c r="A703" s="11">
        <v>672</v>
      </c>
      <c r="F703" t="s">
        <v>1731</v>
      </c>
      <c r="G703" t="str">
        <f t="shared" si="10"/>
        <v>672.</v>
      </c>
    </row>
    <row r="704" spans="1:7" ht="15.75">
      <c r="A704" s="11">
        <v>673</v>
      </c>
      <c r="F704" t="s">
        <v>1731</v>
      </c>
      <c r="G704" t="str">
        <f t="shared" si="10"/>
        <v>673.</v>
      </c>
    </row>
    <row r="705" spans="1:7" ht="15.75">
      <c r="A705" s="11">
        <v>674</v>
      </c>
      <c r="F705" t="s">
        <v>1731</v>
      </c>
      <c r="G705" t="str">
        <f t="shared" si="10"/>
        <v>674.</v>
      </c>
    </row>
    <row r="706" spans="1:7" ht="15.75">
      <c r="A706" s="11">
        <v>675</v>
      </c>
      <c r="F706" t="s">
        <v>1731</v>
      </c>
      <c r="G706" t="str">
        <f t="shared" si="10"/>
        <v>675.</v>
      </c>
    </row>
    <row r="707" spans="1:7" ht="15.75">
      <c r="A707" s="11">
        <v>676</v>
      </c>
      <c r="F707" t="s">
        <v>1731</v>
      </c>
      <c r="G707" t="str">
        <f t="shared" si="10"/>
        <v>676.</v>
      </c>
    </row>
    <row r="708" spans="1:7" ht="15.75">
      <c r="A708" s="11">
        <v>677</v>
      </c>
      <c r="F708" t="s">
        <v>1731</v>
      </c>
      <c r="G708" t="str">
        <f t="shared" si="10"/>
        <v>677.</v>
      </c>
    </row>
    <row r="709" spans="1:7" ht="15.75">
      <c r="A709" s="11">
        <v>678</v>
      </c>
      <c r="F709" t="s">
        <v>1731</v>
      </c>
      <c r="G709" t="str">
        <f t="shared" si="10"/>
        <v>678.</v>
      </c>
    </row>
    <row r="710" spans="1:7" ht="15.75">
      <c r="A710" s="11">
        <v>679</v>
      </c>
      <c r="F710" t="s">
        <v>1731</v>
      </c>
      <c r="G710" t="str">
        <f t="shared" si="10"/>
        <v>679.</v>
      </c>
    </row>
    <row r="711" spans="1:7" ht="15.75">
      <c r="A711" s="11">
        <v>680</v>
      </c>
      <c r="F711" t="s">
        <v>1731</v>
      </c>
      <c r="G711" t="str">
        <f t="shared" ref="G711:G774" si="11">CONCATENATE(A711,F711)</f>
        <v>680.</v>
      </c>
    </row>
    <row r="712" spans="1:7" ht="15.75">
      <c r="A712" s="11">
        <v>681</v>
      </c>
      <c r="F712" t="s">
        <v>1731</v>
      </c>
      <c r="G712" t="str">
        <f t="shared" si="11"/>
        <v>681.</v>
      </c>
    </row>
    <row r="713" spans="1:7" ht="15.75">
      <c r="A713" s="11">
        <v>682</v>
      </c>
      <c r="F713" t="s">
        <v>1731</v>
      </c>
      <c r="G713" t="str">
        <f t="shared" si="11"/>
        <v>682.</v>
      </c>
    </row>
    <row r="714" spans="1:7" ht="15.75">
      <c r="A714" s="11">
        <v>683</v>
      </c>
      <c r="F714" t="s">
        <v>1731</v>
      </c>
      <c r="G714" t="str">
        <f t="shared" si="11"/>
        <v>683.</v>
      </c>
    </row>
    <row r="715" spans="1:7" ht="15.75">
      <c r="A715" s="11">
        <v>684</v>
      </c>
      <c r="F715" t="s">
        <v>1731</v>
      </c>
      <c r="G715" t="str">
        <f t="shared" si="11"/>
        <v>684.</v>
      </c>
    </row>
    <row r="716" spans="1:7" ht="15.75">
      <c r="A716" s="11">
        <v>685</v>
      </c>
      <c r="F716" t="s">
        <v>1731</v>
      </c>
      <c r="G716" t="str">
        <f t="shared" si="11"/>
        <v>685.</v>
      </c>
    </row>
    <row r="717" spans="1:7" ht="15.75">
      <c r="A717" s="11">
        <v>686</v>
      </c>
      <c r="F717" t="s">
        <v>1731</v>
      </c>
      <c r="G717" t="str">
        <f t="shared" si="11"/>
        <v>686.</v>
      </c>
    </row>
    <row r="718" spans="1:7" ht="15.75">
      <c r="A718" s="11">
        <v>687</v>
      </c>
      <c r="F718" t="s">
        <v>1731</v>
      </c>
      <c r="G718" t="str">
        <f t="shared" si="11"/>
        <v>687.</v>
      </c>
    </row>
    <row r="719" spans="1:7" ht="15.75">
      <c r="A719" s="11">
        <v>688</v>
      </c>
      <c r="F719" t="s">
        <v>1731</v>
      </c>
      <c r="G719" t="str">
        <f t="shared" si="11"/>
        <v>688.</v>
      </c>
    </row>
    <row r="720" spans="1:7" ht="15.75">
      <c r="A720" s="11">
        <v>689</v>
      </c>
      <c r="F720" t="s">
        <v>1731</v>
      </c>
      <c r="G720" t="str">
        <f t="shared" si="11"/>
        <v>689.</v>
      </c>
    </row>
    <row r="721" spans="1:7" ht="15.75">
      <c r="A721" s="11">
        <v>690</v>
      </c>
      <c r="F721" t="s">
        <v>1731</v>
      </c>
      <c r="G721" t="str">
        <f t="shared" si="11"/>
        <v>690.</v>
      </c>
    </row>
    <row r="722" spans="1:7" ht="15.75">
      <c r="A722" s="11">
        <v>691</v>
      </c>
      <c r="F722" t="s">
        <v>1731</v>
      </c>
      <c r="G722" t="str">
        <f t="shared" si="11"/>
        <v>691.</v>
      </c>
    </row>
    <row r="723" spans="1:7" ht="15.75">
      <c r="A723" s="11">
        <v>692</v>
      </c>
      <c r="F723" t="s">
        <v>1731</v>
      </c>
      <c r="G723" t="str">
        <f t="shared" si="11"/>
        <v>692.</v>
      </c>
    </row>
    <row r="724" spans="1:7" ht="15.75">
      <c r="A724" s="11">
        <v>693</v>
      </c>
      <c r="F724" t="s">
        <v>1731</v>
      </c>
      <c r="G724" t="str">
        <f t="shared" si="11"/>
        <v>693.</v>
      </c>
    </row>
    <row r="725" spans="1:7" ht="15.75">
      <c r="A725" s="11">
        <v>694</v>
      </c>
      <c r="F725" t="s">
        <v>1731</v>
      </c>
      <c r="G725" t="str">
        <f t="shared" si="11"/>
        <v>694.</v>
      </c>
    </row>
    <row r="726" spans="1:7" ht="15.75">
      <c r="A726" s="11">
        <v>695</v>
      </c>
      <c r="F726" t="s">
        <v>1731</v>
      </c>
      <c r="G726" t="str">
        <f t="shared" si="11"/>
        <v>695.</v>
      </c>
    </row>
    <row r="727" spans="1:7" ht="15.75">
      <c r="A727" s="11">
        <v>696</v>
      </c>
      <c r="F727" t="s">
        <v>1731</v>
      </c>
      <c r="G727" t="str">
        <f t="shared" si="11"/>
        <v>696.</v>
      </c>
    </row>
    <row r="728" spans="1:7" ht="15.75">
      <c r="A728" s="11">
        <v>697</v>
      </c>
      <c r="F728" t="s">
        <v>1731</v>
      </c>
      <c r="G728" t="str">
        <f t="shared" si="11"/>
        <v>697.</v>
      </c>
    </row>
    <row r="729" spans="1:7" ht="15.75">
      <c r="A729" s="11">
        <v>698</v>
      </c>
      <c r="F729" t="s">
        <v>1731</v>
      </c>
      <c r="G729" t="str">
        <f t="shared" si="11"/>
        <v>698.</v>
      </c>
    </row>
    <row r="730" spans="1:7" ht="15.75">
      <c r="A730" s="11">
        <v>699</v>
      </c>
      <c r="F730" t="s">
        <v>1731</v>
      </c>
      <c r="G730" t="str">
        <f t="shared" si="11"/>
        <v>699.</v>
      </c>
    </row>
    <row r="731" spans="1:7" ht="15.75">
      <c r="A731" s="11">
        <v>700</v>
      </c>
      <c r="F731" t="s">
        <v>1731</v>
      </c>
      <c r="G731" t="str">
        <f t="shared" si="11"/>
        <v>700.</v>
      </c>
    </row>
    <row r="732" spans="1:7" ht="15.75">
      <c r="A732" s="11">
        <v>701</v>
      </c>
      <c r="F732" t="s">
        <v>1731</v>
      </c>
      <c r="G732" t="str">
        <f t="shared" si="11"/>
        <v>701.</v>
      </c>
    </row>
    <row r="733" spans="1:7" ht="15.75">
      <c r="A733" s="11">
        <v>702</v>
      </c>
      <c r="F733" t="s">
        <v>1731</v>
      </c>
      <c r="G733" t="str">
        <f t="shared" si="11"/>
        <v>702.</v>
      </c>
    </row>
    <row r="734" spans="1:7" ht="15.75">
      <c r="A734" s="11">
        <v>703</v>
      </c>
      <c r="F734" t="s">
        <v>1731</v>
      </c>
      <c r="G734" t="str">
        <f t="shared" si="11"/>
        <v>703.</v>
      </c>
    </row>
    <row r="735" spans="1:7" ht="15.75">
      <c r="A735" s="11">
        <v>704</v>
      </c>
      <c r="F735" t="s">
        <v>1731</v>
      </c>
      <c r="G735" t="str">
        <f t="shared" si="11"/>
        <v>704.</v>
      </c>
    </row>
    <row r="736" spans="1:7" ht="15.75">
      <c r="A736" s="11">
        <v>705</v>
      </c>
      <c r="F736" t="s">
        <v>1731</v>
      </c>
      <c r="G736" t="str">
        <f t="shared" si="11"/>
        <v>705.</v>
      </c>
    </row>
    <row r="737" spans="1:7" ht="15.75">
      <c r="A737" s="11">
        <v>706</v>
      </c>
      <c r="F737" t="s">
        <v>1731</v>
      </c>
      <c r="G737" t="str">
        <f t="shared" si="11"/>
        <v>706.</v>
      </c>
    </row>
    <row r="738" spans="1:7" ht="15.75">
      <c r="A738" s="11">
        <v>707</v>
      </c>
      <c r="F738" t="s">
        <v>1731</v>
      </c>
      <c r="G738" t="str">
        <f t="shared" si="11"/>
        <v>707.</v>
      </c>
    </row>
    <row r="739" spans="1:7" ht="15.75">
      <c r="A739" s="11">
        <v>708</v>
      </c>
      <c r="F739" t="s">
        <v>1731</v>
      </c>
      <c r="G739" t="str">
        <f t="shared" si="11"/>
        <v>708.</v>
      </c>
    </row>
    <row r="740" spans="1:7" ht="15.75">
      <c r="A740" s="11">
        <v>709</v>
      </c>
      <c r="F740" t="s">
        <v>1731</v>
      </c>
      <c r="G740" t="str">
        <f t="shared" si="11"/>
        <v>709.</v>
      </c>
    </row>
    <row r="741" spans="1:7" ht="15.75">
      <c r="A741" s="11">
        <v>710</v>
      </c>
      <c r="F741" t="s">
        <v>1731</v>
      </c>
      <c r="G741" t="str">
        <f t="shared" si="11"/>
        <v>710.</v>
      </c>
    </row>
    <row r="742" spans="1:7" ht="15.75">
      <c r="A742" s="11">
        <v>711</v>
      </c>
      <c r="F742" t="s">
        <v>1731</v>
      </c>
      <c r="G742" t="str">
        <f t="shared" si="11"/>
        <v>711.</v>
      </c>
    </row>
    <row r="743" spans="1:7" ht="15.75">
      <c r="A743" s="11">
        <v>712</v>
      </c>
      <c r="F743" t="s">
        <v>1731</v>
      </c>
      <c r="G743" t="str">
        <f t="shared" si="11"/>
        <v>712.</v>
      </c>
    </row>
    <row r="744" spans="1:7" ht="15.75">
      <c r="A744" s="11">
        <v>713</v>
      </c>
      <c r="F744" t="s">
        <v>1731</v>
      </c>
      <c r="G744" t="str">
        <f t="shared" si="11"/>
        <v>713.</v>
      </c>
    </row>
    <row r="745" spans="1:7" ht="15.75">
      <c r="A745" s="11">
        <v>714</v>
      </c>
      <c r="F745" t="s">
        <v>1731</v>
      </c>
      <c r="G745" t="str">
        <f t="shared" si="11"/>
        <v>714.</v>
      </c>
    </row>
    <row r="746" spans="1:7" ht="15.75">
      <c r="A746" s="11">
        <v>715</v>
      </c>
      <c r="F746" t="s">
        <v>1731</v>
      </c>
      <c r="G746" t="str">
        <f t="shared" si="11"/>
        <v>715.</v>
      </c>
    </row>
    <row r="747" spans="1:7" ht="15.75">
      <c r="A747" s="11">
        <v>716</v>
      </c>
      <c r="F747" t="s">
        <v>1731</v>
      </c>
      <c r="G747" t="str">
        <f t="shared" si="11"/>
        <v>716.</v>
      </c>
    </row>
    <row r="748" spans="1:7" ht="15.75">
      <c r="A748" s="11">
        <v>717</v>
      </c>
      <c r="F748" t="s">
        <v>1731</v>
      </c>
      <c r="G748" t="str">
        <f t="shared" si="11"/>
        <v>717.</v>
      </c>
    </row>
    <row r="749" spans="1:7" ht="15.75">
      <c r="A749" s="11">
        <v>718</v>
      </c>
      <c r="F749" t="s">
        <v>1731</v>
      </c>
      <c r="G749" t="str">
        <f t="shared" si="11"/>
        <v>718.</v>
      </c>
    </row>
    <row r="750" spans="1:7" ht="15.75">
      <c r="A750" s="11">
        <v>719</v>
      </c>
      <c r="F750" t="s">
        <v>1731</v>
      </c>
      <c r="G750" t="str">
        <f t="shared" si="11"/>
        <v>719.</v>
      </c>
    </row>
    <row r="751" spans="1:7" ht="15.75">
      <c r="A751" s="11">
        <v>720</v>
      </c>
      <c r="F751" t="s">
        <v>1731</v>
      </c>
      <c r="G751" t="str">
        <f t="shared" si="11"/>
        <v>720.</v>
      </c>
    </row>
    <row r="752" spans="1:7" ht="15.75">
      <c r="A752" s="11">
        <v>721</v>
      </c>
      <c r="F752" t="s">
        <v>1731</v>
      </c>
      <c r="G752" t="str">
        <f t="shared" si="11"/>
        <v>721.</v>
      </c>
    </row>
    <row r="753" spans="1:7" ht="15.75">
      <c r="A753" s="11">
        <v>722</v>
      </c>
      <c r="F753" t="s">
        <v>1731</v>
      </c>
      <c r="G753" t="str">
        <f t="shared" si="11"/>
        <v>722.</v>
      </c>
    </row>
    <row r="754" spans="1:7" ht="15.75">
      <c r="A754" s="11">
        <v>723</v>
      </c>
      <c r="F754" t="s">
        <v>1731</v>
      </c>
      <c r="G754" t="str">
        <f t="shared" si="11"/>
        <v>723.</v>
      </c>
    </row>
    <row r="755" spans="1:7" ht="15.75">
      <c r="A755" s="11">
        <v>724</v>
      </c>
      <c r="F755" t="s">
        <v>1731</v>
      </c>
      <c r="G755" t="str">
        <f t="shared" si="11"/>
        <v>724.</v>
      </c>
    </row>
    <row r="756" spans="1:7" ht="15.75">
      <c r="A756" s="11">
        <v>725</v>
      </c>
      <c r="F756" t="s">
        <v>1731</v>
      </c>
      <c r="G756" t="str">
        <f t="shared" si="11"/>
        <v>725.</v>
      </c>
    </row>
    <row r="757" spans="1:7" ht="15.75">
      <c r="A757" s="11">
        <v>726</v>
      </c>
      <c r="F757" t="s">
        <v>1731</v>
      </c>
      <c r="G757" t="str">
        <f t="shared" si="11"/>
        <v>726.</v>
      </c>
    </row>
    <row r="758" spans="1:7" ht="15.75">
      <c r="A758" s="11">
        <v>727</v>
      </c>
      <c r="F758" t="s">
        <v>1731</v>
      </c>
      <c r="G758" t="str">
        <f t="shared" si="11"/>
        <v>727.</v>
      </c>
    </row>
    <row r="759" spans="1:7" ht="15.75">
      <c r="A759" s="11">
        <v>728</v>
      </c>
      <c r="F759" t="s">
        <v>1731</v>
      </c>
      <c r="G759" t="str">
        <f t="shared" si="11"/>
        <v>728.</v>
      </c>
    </row>
    <row r="760" spans="1:7" ht="15.75">
      <c r="A760" s="11">
        <v>729</v>
      </c>
      <c r="F760" t="s">
        <v>1731</v>
      </c>
      <c r="G760" t="str">
        <f t="shared" si="11"/>
        <v>729.</v>
      </c>
    </row>
    <row r="761" spans="1:7" ht="15.75">
      <c r="A761" s="11">
        <v>730</v>
      </c>
      <c r="F761" t="s">
        <v>1731</v>
      </c>
      <c r="G761" t="str">
        <f t="shared" si="11"/>
        <v>730.</v>
      </c>
    </row>
    <row r="762" spans="1:7" ht="15.75">
      <c r="A762" s="11">
        <v>731</v>
      </c>
      <c r="F762" t="s">
        <v>1731</v>
      </c>
      <c r="G762" t="str">
        <f t="shared" si="11"/>
        <v>731.</v>
      </c>
    </row>
    <row r="763" spans="1:7" ht="15.75">
      <c r="A763" s="11">
        <v>732</v>
      </c>
      <c r="F763" t="s">
        <v>1731</v>
      </c>
      <c r="G763" t="str">
        <f t="shared" si="11"/>
        <v>732.</v>
      </c>
    </row>
    <row r="764" spans="1:7" ht="15.75">
      <c r="A764" s="11">
        <v>733</v>
      </c>
      <c r="F764" t="s">
        <v>1731</v>
      </c>
      <c r="G764" t="str">
        <f t="shared" si="11"/>
        <v>733.</v>
      </c>
    </row>
    <row r="765" spans="1:7" ht="15.75">
      <c r="A765" s="11">
        <v>734</v>
      </c>
      <c r="F765" t="s">
        <v>1731</v>
      </c>
      <c r="G765" t="str">
        <f t="shared" si="11"/>
        <v>734.</v>
      </c>
    </row>
    <row r="766" spans="1:7" ht="15.75">
      <c r="A766" s="11">
        <v>735</v>
      </c>
      <c r="F766" t="s">
        <v>1731</v>
      </c>
      <c r="G766" t="str">
        <f t="shared" si="11"/>
        <v>735.</v>
      </c>
    </row>
    <row r="767" spans="1:7" ht="15.75">
      <c r="A767" s="11">
        <v>736</v>
      </c>
      <c r="F767" t="s">
        <v>1731</v>
      </c>
      <c r="G767" t="str">
        <f t="shared" si="11"/>
        <v>736.</v>
      </c>
    </row>
    <row r="768" spans="1:7" ht="15.75">
      <c r="A768" s="11">
        <v>737</v>
      </c>
      <c r="F768" t="s">
        <v>1731</v>
      </c>
      <c r="G768" t="str">
        <f t="shared" si="11"/>
        <v>737.</v>
      </c>
    </row>
    <row r="769" spans="1:7" ht="15.75">
      <c r="A769" s="11">
        <v>738</v>
      </c>
      <c r="F769" t="s">
        <v>1731</v>
      </c>
      <c r="G769" t="str">
        <f t="shared" si="11"/>
        <v>738.</v>
      </c>
    </row>
    <row r="770" spans="1:7" ht="15.75">
      <c r="A770" s="11">
        <v>739</v>
      </c>
      <c r="F770" t="s">
        <v>1731</v>
      </c>
      <c r="G770" t="str">
        <f t="shared" si="11"/>
        <v>739.</v>
      </c>
    </row>
    <row r="771" spans="1:7" ht="15.75">
      <c r="A771" s="11">
        <v>740</v>
      </c>
      <c r="F771" t="s">
        <v>1731</v>
      </c>
      <c r="G771" t="str">
        <f t="shared" si="11"/>
        <v>740.</v>
      </c>
    </row>
    <row r="772" spans="1:7" ht="15.75">
      <c r="A772" s="11">
        <v>741</v>
      </c>
      <c r="F772" t="s">
        <v>1731</v>
      </c>
      <c r="G772" t="str">
        <f t="shared" si="11"/>
        <v>741.</v>
      </c>
    </row>
    <row r="773" spans="1:7" ht="15.75">
      <c r="A773" s="11">
        <v>742</v>
      </c>
      <c r="F773" t="s">
        <v>1731</v>
      </c>
      <c r="G773" t="str">
        <f t="shared" si="11"/>
        <v>742.</v>
      </c>
    </row>
    <row r="774" spans="1:7" ht="15.75">
      <c r="A774" s="11">
        <v>743</v>
      </c>
      <c r="F774" t="s">
        <v>1731</v>
      </c>
      <c r="G774" t="str">
        <f t="shared" si="11"/>
        <v>743.</v>
      </c>
    </row>
    <row r="775" spans="1:7" ht="15.75">
      <c r="A775" s="11">
        <v>744</v>
      </c>
      <c r="F775" t="s">
        <v>1731</v>
      </c>
      <c r="G775" t="str">
        <f t="shared" ref="G775:G838" si="12">CONCATENATE(A775,F775)</f>
        <v>744.</v>
      </c>
    </row>
    <row r="776" spans="1:7" ht="15.75">
      <c r="A776" s="11">
        <v>745</v>
      </c>
      <c r="F776" t="s">
        <v>1731</v>
      </c>
      <c r="G776" t="str">
        <f t="shared" si="12"/>
        <v>745.</v>
      </c>
    </row>
    <row r="777" spans="1:7" ht="15.75">
      <c r="A777" s="11">
        <v>746</v>
      </c>
      <c r="F777" t="s">
        <v>1731</v>
      </c>
      <c r="G777" t="str">
        <f t="shared" si="12"/>
        <v>746.</v>
      </c>
    </row>
    <row r="778" spans="1:7" ht="15.75">
      <c r="A778" s="11">
        <v>747</v>
      </c>
      <c r="F778" t="s">
        <v>1731</v>
      </c>
      <c r="G778" t="str">
        <f t="shared" si="12"/>
        <v>747.</v>
      </c>
    </row>
    <row r="779" spans="1:7" ht="15.75">
      <c r="A779" s="11">
        <v>748</v>
      </c>
      <c r="F779" t="s">
        <v>1731</v>
      </c>
      <c r="G779" t="str">
        <f t="shared" si="12"/>
        <v>748.</v>
      </c>
    </row>
    <row r="780" spans="1:7" ht="15.75">
      <c r="A780" s="11">
        <v>749</v>
      </c>
      <c r="F780" t="s">
        <v>1731</v>
      </c>
      <c r="G780" t="str">
        <f t="shared" si="12"/>
        <v>749.</v>
      </c>
    </row>
    <row r="781" spans="1:7" ht="15.75">
      <c r="A781" s="11">
        <v>750</v>
      </c>
      <c r="F781" t="s">
        <v>1731</v>
      </c>
      <c r="G781" t="str">
        <f t="shared" si="12"/>
        <v>750.</v>
      </c>
    </row>
    <row r="782" spans="1:7" ht="15.75">
      <c r="A782" s="11">
        <v>751</v>
      </c>
      <c r="F782" t="s">
        <v>1731</v>
      </c>
      <c r="G782" t="str">
        <f t="shared" si="12"/>
        <v>751.</v>
      </c>
    </row>
    <row r="783" spans="1:7" ht="15.75">
      <c r="A783" s="11">
        <v>752</v>
      </c>
      <c r="F783" t="s">
        <v>1731</v>
      </c>
      <c r="G783" t="str">
        <f t="shared" si="12"/>
        <v>752.</v>
      </c>
    </row>
    <row r="784" spans="1:7" ht="15.75">
      <c r="A784" s="11">
        <v>753</v>
      </c>
      <c r="F784" t="s">
        <v>1731</v>
      </c>
      <c r="G784" t="str">
        <f t="shared" si="12"/>
        <v>753.</v>
      </c>
    </row>
    <row r="785" spans="1:7" ht="15.75">
      <c r="A785" s="11">
        <v>754</v>
      </c>
      <c r="F785" t="s">
        <v>1731</v>
      </c>
      <c r="G785" t="str">
        <f t="shared" si="12"/>
        <v>754.</v>
      </c>
    </row>
    <row r="786" spans="1:7" ht="15.75">
      <c r="A786" s="11">
        <v>755</v>
      </c>
      <c r="F786" t="s">
        <v>1731</v>
      </c>
      <c r="G786" t="str">
        <f t="shared" si="12"/>
        <v>755.</v>
      </c>
    </row>
    <row r="787" spans="1:7" ht="15.75">
      <c r="A787" s="11">
        <v>756</v>
      </c>
      <c r="F787" t="s">
        <v>1731</v>
      </c>
      <c r="G787" t="str">
        <f t="shared" si="12"/>
        <v>756.</v>
      </c>
    </row>
    <row r="788" spans="1:7" ht="15.75">
      <c r="A788" s="11">
        <v>757</v>
      </c>
      <c r="F788" t="s">
        <v>1731</v>
      </c>
      <c r="G788" t="str">
        <f t="shared" si="12"/>
        <v>757.</v>
      </c>
    </row>
    <row r="789" spans="1:7" ht="15.75">
      <c r="A789" s="11">
        <v>758</v>
      </c>
      <c r="F789" t="s">
        <v>1731</v>
      </c>
      <c r="G789" t="str">
        <f t="shared" si="12"/>
        <v>758.</v>
      </c>
    </row>
    <row r="790" spans="1:7" ht="15.75">
      <c r="A790" s="11">
        <v>759</v>
      </c>
      <c r="F790" t="s">
        <v>1731</v>
      </c>
      <c r="G790" t="str">
        <f t="shared" si="12"/>
        <v>759.</v>
      </c>
    </row>
    <row r="791" spans="1:7" ht="15.75">
      <c r="A791" s="11">
        <v>760</v>
      </c>
      <c r="F791" t="s">
        <v>1731</v>
      </c>
      <c r="G791" t="str">
        <f t="shared" si="12"/>
        <v>760.</v>
      </c>
    </row>
    <row r="792" spans="1:7" ht="15.75">
      <c r="A792" s="11">
        <v>761</v>
      </c>
      <c r="F792" t="s">
        <v>1731</v>
      </c>
      <c r="G792" t="str">
        <f t="shared" si="12"/>
        <v>761.</v>
      </c>
    </row>
    <row r="793" spans="1:7" ht="15.75">
      <c r="A793" s="11">
        <v>762</v>
      </c>
      <c r="F793" t="s">
        <v>1731</v>
      </c>
      <c r="G793" t="str">
        <f t="shared" si="12"/>
        <v>762.</v>
      </c>
    </row>
    <row r="794" spans="1:7" ht="15.75">
      <c r="A794" s="11">
        <v>763</v>
      </c>
      <c r="F794" t="s">
        <v>1731</v>
      </c>
      <c r="G794" t="str">
        <f t="shared" si="12"/>
        <v>763.</v>
      </c>
    </row>
    <row r="795" spans="1:7" ht="15.75">
      <c r="A795" s="11">
        <v>764</v>
      </c>
      <c r="F795" t="s">
        <v>1731</v>
      </c>
      <c r="G795" t="str">
        <f t="shared" si="12"/>
        <v>764.</v>
      </c>
    </row>
    <row r="796" spans="1:7" ht="15.75">
      <c r="A796" s="11">
        <v>765</v>
      </c>
      <c r="F796" t="s">
        <v>1731</v>
      </c>
      <c r="G796" t="str">
        <f t="shared" si="12"/>
        <v>765.</v>
      </c>
    </row>
    <row r="797" spans="1:7" ht="15.75">
      <c r="A797" s="11">
        <v>766</v>
      </c>
      <c r="F797" t="s">
        <v>1731</v>
      </c>
      <c r="G797" t="str">
        <f t="shared" si="12"/>
        <v>766.</v>
      </c>
    </row>
    <row r="798" spans="1:7" ht="15.75">
      <c r="A798" s="11">
        <v>767</v>
      </c>
      <c r="F798" t="s">
        <v>1731</v>
      </c>
      <c r="G798" t="str">
        <f t="shared" si="12"/>
        <v>767.</v>
      </c>
    </row>
    <row r="799" spans="1:7" ht="15.75">
      <c r="A799" s="11">
        <v>768</v>
      </c>
      <c r="F799" t="s">
        <v>1731</v>
      </c>
      <c r="G799" t="str">
        <f t="shared" si="12"/>
        <v>768.</v>
      </c>
    </row>
    <row r="800" spans="1:7" ht="15.75">
      <c r="A800" s="11">
        <v>769</v>
      </c>
      <c r="F800" t="s">
        <v>1731</v>
      </c>
      <c r="G800" t="str">
        <f t="shared" si="12"/>
        <v>769.</v>
      </c>
    </row>
    <row r="801" spans="1:7" ht="15.75">
      <c r="A801" s="11">
        <v>770</v>
      </c>
      <c r="F801" t="s">
        <v>1731</v>
      </c>
      <c r="G801" t="str">
        <f t="shared" si="12"/>
        <v>770.</v>
      </c>
    </row>
    <row r="802" spans="1:7" ht="15.75">
      <c r="A802" s="11">
        <v>771</v>
      </c>
      <c r="F802" t="s">
        <v>1731</v>
      </c>
      <c r="G802" t="str">
        <f t="shared" si="12"/>
        <v>771.</v>
      </c>
    </row>
    <row r="803" spans="1:7" ht="15.75">
      <c r="A803" s="11">
        <v>772</v>
      </c>
      <c r="F803" t="s">
        <v>1731</v>
      </c>
      <c r="G803" t="str">
        <f t="shared" si="12"/>
        <v>772.</v>
      </c>
    </row>
    <row r="804" spans="1:7" ht="15.75">
      <c r="A804" s="11">
        <v>773</v>
      </c>
      <c r="F804" t="s">
        <v>1731</v>
      </c>
      <c r="G804" t="str">
        <f t="shared" si="12"/>
        <v>773.</v>
      </c>
    </row>
    <row r="805" spans="1:7" ht="15.75">
      <c r="A805" s="11">
        <v>774</v>
      </c>
      <c r="F805" t="s">
        <v>1731</v>
      </c>
      <c r="G805" t="str">
        <f t="shared" si="12"/>
        <v>774.</v>
      </c>
    </row>
    <row r="806" spans="1:7" ht="15.75">
      <c r="A806" s="11">
        <v>775</v>
      </c>
      <c r="F806" t="s">
        <v>1731</v>
      </c>
      <c r="G806" t="str">
        <f t="shared" si="12"/>
        <v>775.</v>
      </c>
    </row>
    <row r="807" spans="1:7" ht="15.75">
      <c r="A807" s="11">
        <v>776</v>
      </c>
      <c r="F807" t="s">
        <v>1731</v>
      </c>
      <c r="G807" t="str">
        <f t="shared" si="12"/>
        <v>776.</v>
      </c>
    </row>
    <row r="808" spans="1:7" ht="15.75">
      <c r="A808" s="11">
        <v>777</v>
      </c>
      <c r="F808" t="s">
        <v>1731</v>
      </c>
      <c r="G808" t="str">
        <f t="shared" si="12"/>
        <v>777.</v>
      </c>
    </row>
    <row r="809" spans="1:7" ht="15.75">
      <c r="A809" s="11">
        <v>778</v>
      </c>
      <c r="F809" t="s">
        <v>1731</v>
      </c>
      <c r="G809" t="str">
        <f t="shared" si="12"/>
        <v>778.</v>
      </c>
    </row>
    <row r="810" spans="1:7" ht="15.75">
      <c r="A810" s="11">
        <v>779</v>
      </c>
      <c r="F810" t="s">
        <v>1731</v>
      </c>
      <c r="G810" t="str">
        <f t="shared" si="12"/>
        <v>779.</v>
      </c>
    </row>
    <row r="811" spans="1:7" ht="15.75">
      <c r="A811" s="11">
        <v>780</v>
      </c>
      <c r="F811" t="s">
        <v>1731</v>
      </c>
      <c r="G811" t="str">
        <f t="shared" si="12"/>
        <v>780.</v>
      </c>
    </row>
    <row r="812" spans="1:7" ht="15.75">
      <c r="A812" s="11">
        <v>781</v>
      </c>
      <c r="F812" t="s">
        <v>1731</v>
      </c>
      <c r="G812" t="str">
        <f t="shared" si="12"/>
        <v>781.</v>
      </c>
    </row>
    <row r="813" spans="1:7" ht="15.75">
      <c r="A813" s="11">
        <v>782</v>
      </c>
      <c r="F813" t="s">
        <v>1731</v>
      </c>
      <c r="G813" t="str">
        <f t="shared" si="12"/>
        <v>782.</v>
      </c>
    </row>
    <row r="814" spans="1:7" ht="15.75">
      <c r="A814" s="11">
        <v>783</v>
      </c>
      <c r="F814" t="s">
        <v>1731</v>
      </c>
      <c r="G814" t="str">
        <f t="shared" si="12"/>
        <v>783.</v>
      </c>
    </row>
    <row r="815" spans="1:7" ht="15.75">
      <c r="A815" s="11">
        <v>784</v>
      </c>
      <c r="F815" t="s">
        <v>1731</v>
      </c>
      <c r="G815" t="str">
        <f t="shared" si="12"/>
        <v>784.</v>
      </c>
    </row>
    <row r="816" spans="1:7" ht="15.75">
      <c r="A816" s="11">
        <v>785</v>
      </c>
      <c r="F816" t="s">
        <v>1731</v>
      </c>
      <c r="G816" t="str">
        <f t="shared" si="12"/>
        <v>785.</v>
      </c>
    </row>
    <row r="817" spans="1:7" ht="15.75">
      <c r="A817" s="11">
        <v>786</v>
      </c>
      <c r="F817" t="s">
        <v>1731</v>
      </c>
      <c r="G817" t="str">
        <f t="shared" si="12"/>
        <v>786.</v>
      </c>
    </row>
    <row r="818" spans="1:7" ht="15.75">
      <c r="A818" s="11">
        <v>787</v>
      </c>
      <c r="F818" t="s">
        <v>1731</v>
      </c>
      <c r="G818" t="str">
        <f t="shared" si="12"/>
        <v>787.</v>
      </c>
    </row>
    <row r="819" spans="1:7" ht="15.75">
      <c r="A819" s="11">
        <v>788</v>
      </c>
      <c r="F819" t="s">
        <v>1731</v>
      </c>
      <c r="G819" t="str">
        <f t="shared" si="12"/>
        <v>788.</v>
      </c>
    </row>
    <row r="820" spans="1:7" ht="15.75">
      <c r="A820" s="11">
        <v>789</v>
      </c>
      <c r="F820" t="s">
        <v>1731</v>
      </c>
      <c r="G820" t="str">
        <f t="shared" si="12"/>
        <v>789.</v>
      </c>
    </row>
    <row r="821" spans="1:7" ht="15.75">
      <c r="A821" s="11">
        <v>790</v>
      </c>
      <c r="F821" t="s">
        <v>1731</v>
      </c>
      <c r="G821" t="str">
        <f t="shared" si="12"/>
        <v>790.</v>
      </c>
    </row>
    <row r="822" spans="1:7" ht="15.75">
      <c r="A822" s="11">
        <v>791</v>
      </c>
      <c r="F822" t="s">
        <v>1731</v>
      </c>
      <c r="G822" t="str">
        <f t="shared" si="12"/>
        <v>791.</v>
      </c>
    </row>
    <row r="823" spans="1:7" ht="15.75">
      <c r="A823" s="11">
        <v>792</v>
      </c>
      <c r="F823" t="s">
        <v>1731</v>
      </c>
      <c r="G823" t="str">
        <f t="shared" si="12"/>
        <v>792.</v>
      </c>
    </row>
    <row r="824" spans="1:7" ht="15.75">
      <c r="A824" s="11">
        <v>793</v>
      </c>
      <c r="F824" t="s">
        <v>1731</v>
      </c>
      <c r="G824" t="str">
        <f t="shared" si="12"/>
        <v>793.</v>
      </c>
    </row>
    <row r="825" spans="1:7" ht="15.75">
      <c r="A825" s="11">
        <v>794</v>
      </c>
      <c r="F825" t="s">
        <v>1731</v>
      </c>
      <c r="G825" t="str">
        <f t="shared" si="12"/>
        <v>794.</v>
      </c>
    </row>
    <row r="826" spans="1:7" ht="15.75">
      <c r="A826" s="11">
        <v>795</v>
      </c>
      <c r="F826" t="s">
        <v>1731</v>
      </c>
      <c r="G826" t="str">
        <f t="shared" si="12"/>
        <v>795.</v>
      </c>
    </row>
    <row r="827" spans="1:7" ht="15.75">
      <c r="A827" s="11">
        <v>796</v>
      </c>
      <c r="F827" t="s">
        <v>1731</v>
      </c>
      <c r="G827" t="str">
        <f t="shared" si="12"/>
        <v>796.</v>
      </c>
    </row>
    <row r="828" spans="1:7" ht="15.75">
      <c r="A828" s="11">
        <v>797</v>
      </c>
      <c r="F828" t="s">
        <v>1731</v>
      </c>
      <c r="G828" t="str">
        <f t="shared" si="12"/>
        <v>797.</v>
      </c>
    </row>
    <row r="829" spans="1:7" ht="15.75">
      <c r="A829" s="11">
        <v>798</v>
      </c>
      <c r="F829" t="s">
        <v>1731</v>
      </c>
      <c r="G829" t="str">
        <f t="shared" si="12"/>
        <v>798.</v>
      </c>
    </row>
    <row r="830" spans="1:7" ht="15.75">
      <c r="A830" s="11">
        <v>799</v>
      </c>
      <c r="F830" t="s">
        <v>1731</v>
      </c>
      <c r="G830" t="str">
        <f t="shared" si="12"/>
        <v>799.</v>
      </c>
    </row>
    <row r="831" spans="1:7" ht="15.75">
      <c r="A831" s="11">
        <v>800</v>
      </c>
      <c r="F831" t="s">
        <v>1731</v>
      </c>
      <c r="G831" t="str">
        <f t="shared" si="12"/>
        <v>800.</v>
      </c>
    </row>
    <row r="832" spans="1:7" ht="15.75">
      <c r="A832" s="11">
        <v>801</v>
      </c>
      <c r="F832" t="s">
        <v>1731</v>
      </c>
      <c r="G832" t="str">
        <f t="shared" si="12"/>
        <v>801.</v>
      </c>
    </row>
    <row r="833" spans="1:7" ht="15.75">
      <c r="A833" s="11">
        <v>802</v>
      </c>
      <c r="F833" t="s">
        <v>1731</v>
      </c>
      <c r="G833" t="str">
        <f t="shared" si="12"/>
        <v>802.</v>
      </c>
    </row>
    <row r="834" spans="1:7" ht="15.75">
      <c r="A834" s="11">
        <v>803</v>
      </c>
      <c r="F834" t="s">
        <v>1731</v>
      </c>
      <c r="G834" t="str">
        <f t="shared" si="12"/>
        <v>803.</v>
      </c>
    </row>
    <row r="835" spans="1:7" ht="15.75">
      <c r="A835" s="11">
        <v>804</v>
      </c>
      <c r="F835" t="s">
        <v>1731</v>
      </c>
      <c r="G835" t="str">
        <f t="shared" si="12"/>
        <v>804.</v>
      </c>
    </row>
    <row r="836" spans="1:7" ht="15.75">
      <c r="A836" s="11">
        <v>805</v>
      </c>
      <c r="F836" t="s">
        <v>1731</v>
      </c>
      <c r="G836" t="str">
        <f t="shared" si="12"/>
        <v>805.</v>
      </c>
    </row>
    <row r="837" spans="1:7" ht="15.75">
      <c r="A837" s="11">
        <v>806</v>
      </c>
      <c r="F837" t="s">
        <v>1731</v>
      </c>
      <c r="G837" t="str">
        <f t="shared" si="12"/>
        <v>806.</v>
      </c>
    </row>
    <row r="838" spans="1:7" ht="15.75">
      <c r="A838" s="11">
        <v>807</v>
      </c>
      <c r="F838" t="s">
        <v>1731</v>
      </c>
      <c r="G838" t="str">
        <f t="shared" si="12"/>
        <v>807.</v>
      </c>
    </row>
    <row r="839" spans="1:7" ht="15.75">
      <c r="A839" s="11">
        <v>808</v>
      </c>
      <c r="F839" t="s">
        <v>1731</v>
      </c>
      <c r="G839" t="str">
        <f t="shared" ref="G839:G902" si="13">CONCATENATE(A839,F839)</f>
        <v>808.</v>
      </c>
    </row>
    <row r="840" spans="1:7" ht="15.75">
      <c r="A840" s="11">
        <v>809</v>
      </c>
      <c r="F840" t="s">
        <v>1731</v>
      </c>
      <c r="G840" t="str">
        <f t="shared" si="13"/>
        <v>809.</v>
      </c>
    </row>
    <row r="841" spans="1:7" ht="15.75">
      <c r="A841" s="11">
        <v>810</v>
      </c>
      <c r="F841" t="s">
        <v>1731</v>
      </c>
      <c r="G841" t="str">
        <f t="shared" si="13"/>
        <v>810.</v>
      </c>
    </row>
    <row r="842" spans="1:7" ht="15.75">
      <c r="A842" s="11">
        <v>811</v>
      </c>
      <c r="F842" t="s">
        <v>1731</v>
      </c>
      <c r="G842" t="str">
        <f t="shared" si="13"/>
        <v>811.</v>
      </c>
    </row>
    <row r="843" spans="1:7" ht="15.75">
      <c r="A843" s="11">
        <v>812</v>
      </c>
      <c r="F843" t="s">
        <v>1731</v>
      </c>
      <c r="G843" t="str">
        <f t="shared" si="13"/>
        <v>812.</v>
      </c>
    </row>
    <row r="844" spans="1:7" ht="15.75">
      <c r="A844" s="11">
        <v>813</v>
      </c>
      <c r="F844" t="s">
        <v>1731</v>
      </c>
      <c r="G844" t="str">
        <f t="shared" si="13"/>
        <v>813.</v>
      </c>
    </row>
    <row r="845" spans="1:7" ht="15.75">
      <c r="A845" s="11">
        <v>814</v>
      </c>
      <c r="F845" t="s">
        <v>1731</v>
      </c>
      <c r="G845" t="str">
        <f t="shared" si="13"/>
        <v>814.</v>
      </c>
    </row>
    <row r="846" spans="1:7" ht="15.75">
      <c r="A846" s="11">
        <v>815</v>
      </c>
      <c r="F846" t="s">
        <v>1731</v>
      </c>
      <c r="G846" t="str">
        <f t="shared" si="13"/>
        <v>815.</v>
      </c>
    </row>
    <row r="847" spans="1:7" ht="15.75">
      <c r="A847" s="11">
        <v>816</v>
      </c>
      <c r="F847" t="s">
        <v>1731</v>
      </c>
      <c r="G847" t="str">
        <f t="shared" si="13"/>
        <v>816.</v>
      </c>
    </row>
    <row r="848" spans="1:7" ht="15.75">
      <c r="A848" s="11">
        <v>817</v>
      </c>
      <c r="F848" t="s">
        <v>1731</v>
      </c>
      <c r="G848" t="str">
        <f t="shared" si="13"/>
        <v>817.</v>
      </c>
    </row>
    <row r="849" spans="1:7" ht="15.75">
      <c r="A849" s="11">
        <v>818</v>
      </c>
      <c r="F849" t="s">
        <v>1731</v>
      </c>
      <c r="G849" t="str">
        <f t="shared" si="13"/>
        <v>818.</v>
      </c>
    </row>
    <row r="850" spans="1:7" ht="15.75">
      <c r="A850" s="11">
        <v>819</v>
      </c>
      <c r="F850" t="s">
        <v>1731</v>
      </c>
      <c r="G850" t="str">
        <f t="shared" si="13"/>
        <v>819.</v>
      </c>
    </row>
    <row r="851" spans="1:7" ht="15.75">
      <c r="A851" s="11">
        <v>820</v>
      </c>
      <c r="F851" t="s">
        <v>1731</v>
      </c>
      <c r="G851" t="str">
        <f t="shared" si="13"/>
        <v>820.</v>
      </c>
    </row>
    <row r="852" spans="1:7" ht="15.75">
      <c r="A852" s="11">
        <v>821</v>
      </c>
      <c r="F852" t="s">
        <v>1731</v>
      </c>
      <c r="G852" t="str">
        <f t="shared" si="13"/>
        <v>821.</v>
      </c>
    </row>
    <row r="853" spans="1:7" ht="15.75">
      <c r="A853" s="11">
        <v>822</v>
      </c>
      <c r="F853" t="s">
        <v>1731</v>
      </c>
      <c r="G853" t="str">
        <f t="shared" si="13"/>
        <v>822.</v>
      </c>
    </row>
    <row r="854" spans="1:7" ht="15.75">
      <c r="A854" s="11">
        <v>823</v>
      </c>
      <c r="F854" t="s">
        <v>1731</v>
      </c>
      <c r="G854" t="str">
        <f t="shared" si="13"/>
        <v>823.</v>
      </c>
    </row>
    <row r="855" spans="1:7" ht="15.75">
      <c r="A855" s="11">
        <v>824</v>
      </c>
      <c r="F855" t="s">
        <v>1731</v>
      </c>
      <c r="G855" t="str">
        <f t="shared" si="13"/>
        <v>824.</v>
      </c>
    </row>
    <row r="856" spans="1:7" ht="15.75">
      <c r="A856" s="11">
        <v>825</v>
      </c>
      <c r="F856" t="s">
        <v>1731</v>
      </c>
      <c r="G856" t="str">
        <f t="shared" si="13"/>
        <v>825.</v>
      </c>
    </row>
    <row r="857" spans="1:7" ht="15.75">
      <c r="A857" s="11">
        <v>826</v>
      </c>
      <c r="F857" t="s">
        <v>1731</v>
      </c>
      <c r="G857" t="str">
        <f t="shared" si="13"/>
        <v>826.</v>
      </c>
    </row>
    <row r="858" spans="1:7" ht="15.75">
      <c r="A858" s="11">
        <v>827</v>
      </c>
      <c r="F858" t="s">
        <v>1731</v>
      </c>
      <c r="G858" t="str">
        <f t="shared" si="13"/>
        <v>827.</v>
      </c>
    </row>
    <row r="859" spans="1:7" ht="15.75">
      <c r="A859" s="11">
        <v>828</v>
      </c>
      <c r="F859" t="s">
        <v>1731</v>
      </c>
      <c r="G859" t="str">
        <f t="shared" si="13"/>
        <v>828.</v>
      </c>
    </row>
    <row r="860" spans="1:7" ht="15.75">
      <c r="A860" s="11">
        <v>829</v>
      </c>
      <c r="F860" t="s">
        <v>1731</v>
      </c>
      <c r="G860" t="str">
        <f t="shared" si="13"/>
        <v>829.</v>
      </c>
    </row>
    <row r="861" spans="1:7" ht="15.75">
      <c r="A861" s="11">
        <v>830</v>
      </c>
      <c r="F861" t="s">
        <v>1731</v>
      </c>
      <c r="G861" t="str">
        <f t="shared" si="13"/>
        <v>830.</v>
      </c>
    </row>
    <row r="862" spans="1:7" ht="15.75">
      <c r="A862" s="11">
        <v>831</v>
      </c>
      <c r="F862" t="s">
        <v>1731</v>
      </c>
      <c r="G862" t="str">
        <f t="shared" si="13"/>
        <v>831.</v>
      </c>
    </row>
    <row r="863" spans="1:7" ht="15.75">
      <c r="A863" s="11">
        <v>832</v>
      </c>
      <c r="F863" t="s">
        <v>1731</v>
      </c>
      <c r="G863" t="str">
        <f t="shared" si="13"/>
        <v>832.</v>
      </c>
    </row>
    <row r="864" spans="1:7" ht="15.75">
      <c r="A864" s="11">
        <v>833</v>
      </c>
      <c r="F864" t="s">
        <v>1731</v>
      </c>
      <c r="G864" t="str">
        <f t="shared" si="13"/>
        <v>833.</v>
      </c>
    </row>
    <row r="865" spans="1:7" ht="15.75">
      <c r="A865" s="11">
        <v>834</v>
      </c>
      <c r="F865" t="s">
        <v>1731</v>
      </c>
      <c r="G865" t="str">
        <f t="shared" si="13"/>
        <v>834.</v>
      </c>
    </row>
    <row r="866" spans="1:7" ht="15.75">
      <c r="A866" s="11">
        <v>835</v>
      </c>
      <c r="F866" t="s">
        <v>1731</v>
      </c>
      <c r="G866" t="str">
        <f t="shared" si="13"/>
        <v>835.</v>
      </c>
    </row>
    <row r="867" spans="1:7" ht="15.75">
      <c r="A867" s="11">
        <v>836</v>
      </c>
      <c r="F867" t="s">
        <v>1731</v>
      </c>
      <c r="G867" t="str">
        <f t="shared" si="13"/>
        <v>836.</v>
      </c>
    </row>
    <row r="868" spans="1:7" ht="15.75">
      <c r="A868" s="11">
        <v>837</v>
      </c>
      <c r="F868" t="s">
        <v>1731</v>
      </c>
      <c r="G868" t="str">
        <f t="shared" si="13"/>
        <v>837.</v>
      </c>
    </row>
    <row r="869" spans="1:7" ht="15.75">
      <c r="A869" s="11">
        <v>838</v>
      </c>
      <c r="F869" t="s">
        <v>1731</v>
      </c>
      <c r="G869" t="str">
        <f t="shared" si="13"/>
        <v>838.</v>
      </c>
    </row>
    <row r="870" spans="1:7" ht="15.75">
      <c r="A870" s="11">
        <v>839</v>
      </c>
      <c r="F870" t="s">
        <v>1731</v>
      </c>
      <c r="G870" t="str">
        <f t="shared" si="13"/>
        <v>839.</v>
      </c>
    </row>
    <row r="871" spans="1:7" ht="15.75">
      <c r="A871" s="11">
        <v>840</v>
      </c>
      <c r="F871" t="s">
        <v>1731</v>
      </c>
      <c r="G871" t="str">
        <f t="shared" si="13"/>
        <v>840.</v>
      </c>
    </row>
    <row r="872" spans="1:7" ht="15.75">
      <c r="A872" s="11">
        <v>841</v>
      </c>
      <c r="F872" t="s">
        <v>1731</v>
      </c>
      <c r="G872" t="str">
        <f t="shared" si="13"/>
        <v>841.</v>
      </c>
    </row>
    <row r="873" spans="1:7" ht="15.75">
      <c r="A873" s="11">
        <v>842</v>
      </c>
      <c r="F873" t="s">
        <v>1731</v>
      </c>
      <c r="G873" t="str">
        <f t="shared" si="13"/>
        <v>842.</v>
      </c>
    </row>
    <row r="874" spans="1:7" ht="15.75">
      <c r="A874" s="11">
        <v>843</v>
      </c>
      <c r="F874" t="s">
        <v>1731</v>
      </c>
      <c r="G874" t="str">
        <f t="shared" si="13"/>
        <v>843.</v>
      </c>
    </row>
    <row r="875" spans="1:7" ht="15.75">
      <c r="A875" s="11">
        <v>844</v>
      </c>
      <c r="F875" t="s">
        <v>1731</v>
      </c>
      <c r="G875" t="str">
        <f t="shared" si="13"/>
        <v>844.</v>
      </c>
    </row>
    <row r="876" spans="1:7" ht="15.75">
      <c r="A876" s="11">
        <v>845</v>
      </c>
      <c r="F876" t="s">
        <v>1731</v>
      </c>
      <c r="G876" t="str">
        <f t="shared" si="13"/>
        <v>845.</v>
      </c>
    </row>
    <row r="877" spans="1:7" ht="15.75">
      <c r="A877" s="11">
        <v>846</v>
      </c>
      <c r="F877" t="s">
        <v>1731</v>
      </c>
      <c r="G877" t="str">
        <f t="shared" si="13"/>
        <v>846.</v>
      </c>
    </row>
    <row r="878" spans="1:7" ht="15.75">
      <c r="A878" s="11">
        <v>847</v>
      </c>
      <c r="F878" t="s">
        <v>1731</v>
      </c>
      <c r="G878" t="str">
        <f t="shared" si="13"/>
        <v>847.</v>
      </c>
    </row>
    <row r="879" spans="1:7" ht="15.75">
      <c r="A879" s="11">
        <v>848</v>
      </c>
      <c r="F879" t="s">
        <v>1731</v>
      </c>
      <c r="G879" t="str">
        <f t="shared" si="13"/>
        <v>848.</v>
      </c>
    </row>
    <row r="880" spans="1:7" ht="15.75">
      <c r="A880" s="11">
        <v>849</v>
      </c>
      <c r="F880" t="s">
        <v>1731</v>
      </c>
      <c r="G880" t="str">
        <f t="shared" si="13"/>
        <v>849.</v>
      </c>
    </row>
    <row r="881" spans="1:7" ht="15.75">
      <c r="A881" s="11">
        <v>850</v>
      </c>
      <c r="F881" t="s">
        <v>1731</v>
      </c>
      <c r="G881" t="str">
        <f t="shared" si="13"/>
        <v>850.</v>
      </c>
    </row>
    <row r="882" spans="1:7" ht="15.75">
      <c r="A882" s="11">
        <v>851</v>
      </c>
      <c r="F882" t="s">
        <v>1731</v>
      </c>
      <c r="G882" t="str">
        <f t="shared" si="13"/>
        <v>851.</v>
      </c>
    </row>
    <row r="883" spans="1:7" ht="15.75">
      <c r="A883" s="11">
        <v>852</v>
      </c>
      <c r="F883" t="s">
        <v>1731</v>
      </c>
      <c r="G883" t="str">
        <f t="shared" si="13"/>
        <v>852.</v>
      </c>
    </row>
    <row r="884" spans="1:7" ht="15.75">
      <c r="A884" s="11">
        <v>853</v>
      </c>
      <c r="F884" t="s">
        <v>1731</v>
      </c>
      <c r="G884" t="str">
        <f t="shared" si="13"/>
        <v>853.</v>
      </c>
    </row>
    <row r="885" spans="1:7" ht="15.75">
      <c r="A885" s="11">
        <v>854</v>
      </c>
      <c r="F885" t="s">
        <v>1731</v>
      </c>
      <c r="G885" t="str">
        <f t="shared" si="13"/>
        <v>854.</v>
      </c>
    </row>
    <row r="886" spans="1:7" ht="15.75">
      <c r="A886" s="11">
        <v>855</v>
      </c>
      <c r="F886" t="s">
        <v>1731</v>
      </c>
      <c r="G886" t="str">
        <f t="shared" si="13"/>
        <v>855.</v>
      </c>
    </row>
    <row r="887" spans="1:7" ht="15.75">
      <c r="A887" s="11">
        <v>856</v>
      </c>
      <c r="F887" t="s">
        <v>1731</v>
      </c>
      <c r="G887" t="str">
        <f t="shared" si="13"/>
        <v>856.</v>
      </c>
    </row>
    <row r="888" spans="1:7" ht="15.75">
      <c r="A888" s="11">
        <v>857</v>
      </c>
      <c r="F888" t="s">
        <v>1731</v>
      </c>
      <c r="G888" t="str">
        <f t="shared" si="13"/>
        <v>857.</v>
      </c>
    </row>
    <row r="889" spans="1:7" ht="15.75">
      <c r="A889" s="11">
        <v>858</v>
      </c>
      <c r="F889" t="s">
        <v>1731</v>
      </c>
      <c r="G889" t="str">
        <f t="shared" si="13"/>
        <v>858.</v>
      </c>
    </row>
    <row r="890" spans="1:7" ht="15.75">
      <c r="A890" s="11">
        <v>859</v>
      </c>
      <c r="F890" t="s">
        <v>1731</v>
      </c>
      <c r="G890" t="str">
        <f t="shared" si="13"/>
        <v>859.</v>
      </c>
    </row>
    <row r="891" spans="1:7" ht="15.75">
      <c r="A891" s="11">
        <v>860</v>
      </c>
      <c r="F891" t="s">
        <v>1731</v>
      </c>
      <c r="G891" t="str">
        <f t="shared" si="13"/>
        <v>860.</v>
      </c>
    </row>
    <row r="892" spans="1:7" ht="15.75">
      <c r="A892" s="11">
        <v>861</v>
      </c>
      <c r="F892" t="s">
        <v>1731</v>
      </c>
      <c r="G892" t="str">
        <f t="shared" si="13"/>
        <v>861.</v>
      </c>
    </row>
    <row r="893" spans="1:7" ht="15.75">
      <c r="A893" s="11">
        <v>862</v>
      </c>
      <c r="F893" t="s">
        <v>1731</v>
      </c>
      <c r="G893" t="str">
        <f t="shared" si="13"/>
        <v>862.</v>
      </c>
    </row>
    <row r="894" spans="1:7" ht="15.75">
      <c r="A894" s="11">
        <v>863</v>
      </c>
      <c r="F894" t="s">
        <v>1731</v>
      </c>
      <c r="G894" t="str">
        <f t="shared" si="13"/>
        <v>863.</v>
      </c>
    </row>
    <row r="895" spans="1:7" ht="15.75">
      <c r="A895" s="11">
        <v>864</v>
      </c>
      <c r="F895" t="s">
        <v>1731</v>
      </c>
      <c r="G895" t="str">
        <f t="shared" si="13"/>
        <v>864.</v>
      </c>
    </row>
    <row r="896" spans="1:7" ht="15.75">
      <c r="A896" s="11">
        <v>865</v>
      </c>
      <c r="F896" t="s">
        <v>1731</v>
      </c>
      <c r="G896" t="str">
        <f t="shared" si="13"/>
        <v>865.</v>
      </c>
    </row>
    <row r="897" spans="1:7" ht="15.75">
      <c r="A897" s="11">
        <v>866</v>
      </c>
      <c r="F897" t="s">
        <v>1731</v>
      </c>
      <c r="G897" t="str">
        <f t="shared" si="13"/>
        <v>866.</v>
      </c>
    </row>
    <row r="898" spans="1:7" ht="15.75">
      <c r="A898" s="11">
        <v>867</v>
      </c>
      <c r="F898" t="s">
        <v>1731</v>
      </c>
      <c r="G898" t="str">
        <f t="shared" si="13"/>
        <v>867.</v>
      </c>
    </row>
    <row r="899" spans="1:7" ht="15.75">
      <c r="A899" s="11">
        <v>868</v>
      </c>
      <c r="F899" t="s">
        <v>1731</v>
      </c>
      <c r="G899" t="str">
        <f t="shared" si="13"/>
        <v>868.</v>
      </c>
    </row>
    <row r="900" spans="1:7" ht="15.75">
      <c r="A900" s="11">
        <v>869</v>
      </c>
      <c r="F900" t="s">
        <v>1731</v>
      </c>
      <c r="G900" t="str">
        <f t="shared" si="13"/>
        <v>869.</v>
      </c>
    </row>
    <row r="901" spans="1:7" ht="15.75">
      <c r="A901" s="11">
        <v>870</v>
      </c>
      <c r="F901" t="s">
        <v>1731</v>
      </c>
      <c r="G901" t="str">
        <f t="shared" si="13"/>
        <v>870.</v>
      </c>
    </row>
    <row r="902" spans="1:7" ht="15.75">
      <c r="A902" s="11">
        <v>871</v>
      </c>
      <c r="F902" t="s">
        <v>1731</v>
      </c>
      <c r="G902" t="str">
        <f t="shared" si="13"/>
        <v>871.</v>
      </c>
    </row>
    <row r="903" spans="1:7" ht="15.75">
      <c r="A903" s="11">
        <v>872</v>
      </c>
      <c r="F903" t="s">
        <v>1731</v>
      </c>
      <c r="G903" t="str">
        <f t="shared" ref="G903:G966" si="14">CONCATENATE(A903,F903)</f>
        <v>872.</v>
      </c>
    </row>
    <row r="904" spans="1:7" ht="15.75">
      <c r="A904" s="11">
        <v>873</v>
      </c>
      <c r="F904" t="s">
        <v>1731</v>
      </c>
      <c r="G904" t="str">
        <f t="shared" si="14"/>
        <v>873.</v>
      </c>
    </row>
    <row r="905" spans="1:7" ht="15.75">
      <c r="A905" s="11">
        <v>874</v>
      </c>
      <c r="F905" t="s">
        <v>1731</v>
      </c>
      <c r="G905" t="str">
        <f t="shared" si="14"/>
        <v>874.</v>
      </c>
    </row>
    <row r="906" spans="1:7" ht="15.75">
      <c r="A906" s="11">
        <v>875</v>
      </c>
      <c r="F906" t="s">
        <v>1731</v>
      </c>
      <c r="G906" t="str">
        <f t="shared" si="14"/>
        <v>875.</v>
      </c>
    </row>
    <row r="907" spans="1:7" ht="15.75">
      <c r="A907" s="11">
        <v>876</v>
      </c>
      <c r="F907" t="s">
        <v>1731</v>
      </c>
      <c r="G907" t="str">
        <f t="shared" si="14"/>
        <v>876.</v>
      </c>
    </row>
    <row r="908" spans="1:7" ht="15.75">
      <c r="A908" s="11">
        <v>877</v>
      </c>
      <c r="F908" t="s">
        <v>1731</v>
      </c>
      <c r="G908" t="str">
        <f t="shared" si="14"/>
        <v>877.</v>
      </c>
    </row>
    <row r="909" spans="1:7" ht="15.75">
      <c r="A909" s="11">
        <v>878</v>
      </c>
      <c r="F909" t="s">
        <v>1731</v>
      </c>
      <c r="G909" t="str">
        <f t="shared" si="14"/>
        <v>878.</v>
      </c>
    </row>
    <row r="910" spans="1:7" ht="15.75">
      <c r="A910" s="11">
        <v>879</v>
      </c>
      <c r="F910" t="s">
        <v>1731</v>
      </c>
      <c r="G910" t="str">
        <f t="shared" si="14"/>
        <v>879.</v>
      </c>
    </row>
    <row r="911" spans="1:7" ht="15.75">
      <c r="A911" s="11">
        <v>880</v>
      </c>
      <c r="F911" t="s">
        <v>1731</v>
      </c>
      <c r="G911" t="str">
        <f t="shared" si="14"/>
        <v>880.</v>
      </c>
    </row>
    <row r="912" spans="1:7" ht="15.75">
      <c r="A912" s="11">
        <v>881</v>
      </c>
      <c r="F912" t="s">
        <v>1731</v>
      </c>
      <c r="G912" t="str">
        <f t="shared" si="14"/>
        <v>881.</v>
      </c>
    </row>
    <row r="913" spans="1:7" ht="15.75">
      <c r="A913" s="11">
        <v>882</v>
      </c>
      <c r="F913" t="s">
        <v>1731</v>
      </c>
      <c r="G913" t="str">
        <f t="shared" si="14"/>
        <v>882.</v>
      </c>
    </row>
    <row r="914" spans="1:7" ht="15.75">
      <c r="A914" s="11">
        <v>883</v>
      </c>
      <c r="F914" t="s">
        <v>1731</v>
      </c>
      <c r="G914" t="str">
        <f t="shared" si="14"/>
        <v>883.</v>
      </c>
    </row>
    <row r="915" spans="1:7" ht="15.75">
      <c r="A915" s="11">
        <v>884</v>
      </c>
      <c r="F915" t="s">
        <v>1731</v>
      </c>
      <c r="G915" t="str">
        <f t="shared" si="14"/>
        <v>884.</v>
      </c>
    </row>
    <row r="916" spans="1:7" ht="15.75">
      <c r="A916" s="11">
        <v>885</v>
      </c>
      <c r="F916" t="s">
        <v>1731</v>
      </c>
      <c r="G916" t="str">
        <f t="shared" si="14"/>
        <v>885.</v>
      </c>
    </row>
    <row r="917" spans="1:7" ht="15.75">
      <c r="A917" s="11">
        <v>886</v>
      </c>
      <c r="F917" t="s">
        <v>1731</v>
      </c>
      <c r="G917" t="str">
        <f t="shared" si="14"/>
        <v>886.</v>
      </c>
    </row>
    <row r="918" spans="1:7" ht="15.75">
      <c r="A918" s="11">
        <v>887</v>
      </c>
      <c r="F918" t="s">
        <v>1731</v>
      </c>
      <c r="G918" t="str">
        <f t="shared" si="14"/>
        <v>887.</v>
      </c>
    </row>
    <row r="919" spans="1:7" ht="15.75">
      <c r="A919" s="11">
        <v>888</v>
      </c>
      <c r="F919" t="s">
        <v>1731</v>
      </c>
      <c r="G919" t="str">
        <f t="shared" si="14"/>
        <v>888.</v>
      </c>
    </row>
    <row r="920" spans="1:7" ht="15.75">
      <c r="A920" s="11">
        <v>889</v>
      </c>
      <c r="F920" t="s">
        <v>1731</v>
      </c>
      <c r="G920" t="str">
        <f t="shared" si="14"/>
        <v>889.</v>
      </c>
    </row>
    <row r="921" spans="1:7" ht="15.75">
      <c r="A921" s="11">
        <v>890</v>
      </c>
      <c r="F921" t="s">
        <v>1731</v>
      </c>
      <c r="G921" t="str">
        <f t="shared" si="14"/>
        <v>890.</v>
      </c>
    </row>
    <row r="922" spans="1:7" ht="15.75">
      <c r="A922" s="11">
        <v>891</v>
      </c>
      <c r="F922" t="s">
        <v>1731</v>
      </c>
      <c r="G922" t="str">
        <f t="shared" si="14"/>
        <v>891.</v>
      </c>
    </row>
    <row r="923" spans="1:7" ht="15.75">
      <c r="A923" s="11">
        <v>892</v>
      </c>
      <c r="F923" t="s">
        <v>1731</v>
      </c>
      <c r="G923" t="str">
        <f t="shared" si="14"/>
        <v>892.</v>
      </c>
    </row>
    <row r="924" spans="1:7" ht="15.75">
      <c r="A924" s="11">
        <v>893</v>
      </c>
      <c r="F924" t="s">
        <v>1731</v>
      </c>
      <c r="G924" t="str">
        <f t="shared" si="14"/>
        <v>893.</v>
      </c>
    </row>
    <row r="925" spans="1:7" ht="15.75">
      <c r="A925" s="11">
        <v>894</v>
      </c>
      <c r="F925" t="s">
        <v>1731</v>
      </c>
      <c r="G925" t="str">
        <f t="shared" si="14"/>
        <v>894.</v>
      </c>
    </row>
    <row r="926" spans="1:7" ht="15.75">
      <c r="A926" s="11">
        <v>895</v>
      </c>
      <c r="F926" t="s">
        <v>1731</v>
      </c>
      <c r="G926" t="str">
        <f t="shared" si="14"/>
        <v>895.</v>
      </c>
    </row>
    <row r="927" spans="1:7" ht="15.75">
      <c r="A927" s="11">
        <v>896</v>
      </c>
      <c r="F927" t="s">
        <v>1731</v>
      </c>
      <c r="G927" t="str">
        <f t="shared" si="14"/>
        <v>896.</v>
      </c>
    </row>
    <row r="928" spans="1:7" ht="15.75">
      <c r="A928" s="11">
        <v>897</v>
      </c>
      <c r="F928" t="s">
        <v>1731</v>
      </c>
      <c r="G928" t="str">
        <f t="shared" si="14"/>
        <v>897.</v>
      </c>
    </row>
    <row r="929" spans="1:7" ht="15.75">
      <c r="A929" s="11">
        <v>898</v>
      </c>
      <c r="F929" t="s">
        <v>1731</v>
      </c>
      <c r="G929" t="str">
        <f t="shared" si="14"/>
        <v>898.</v>
      </c>
    </row>
    <row r="930" spans="1:7" ht="15.75">
      <c r="A930" s="11">
        <v>899</v>
      </c>
      <c r="F930" t="s">
        <v>1731</v>
      </c>
      <c r="G930" t="str">
        <f t="shared" si="14"/>
        <v>899.</v>
      </c>
    </row>
    <row r="931" spans="1:7" ht="15.75">
      <c r="A931" s="11">
        <v>900</v>
      </c>
      <c r="F931" t="s">
        <v>1731</v>
      </c>
      <c r="G931" t="str">
        <f t="shared" si="14"/>
        <v>900.</v>
      </c>
    </row>
    <row r="932" spans="1:7" ht="15.75">
      <c r="A932" s="11">
        <v>901</v>
      </c>
      <c r="F932" t="s">
        <v>1731</v>
      </c>
      <c r="G932" t="str">
        <f t="shared" si="14"/>
        <v>901.</v>
      </c>
    </row>
    <row r="933" spans="1:7" ht="15.75">
      <c r="A933" s="11">
        <v>902</v>
      </c>
      <c r="F933" t="s">
        <v>1731</v>
      </c>
      <c r="G933" t="str">
        <f t="shared" si="14"/>
        <v>902.</v>
      </c>
    </row>
    <row r="934" spans="1:7" ht="15.75">
      <c r="A934" s="11">
        <v>903</v>
      </c>
      <c r="F934" t="s">
        <v>1731</v>
      </c>
      <c r="G934" t="str">
        <f t="shared" si="14"/>
        <v>903.</v>
      </c>
    </row>
    <row r="935" spans="1:7" ht="15.75">
      <c r="A935" s="11">
        <v>904</v>
      </c>
      <c r="F935" t="s">
        <v>1731</v>
      </c>
      <c r="G935" t="str">
        <f t="shared" si="14"/>
        <v>904.</v>
      </c>
    </row>
    <row r="936" spans="1:7" ht="15.75">
      <c r="A936" s="11">
        <v>905</v>
      </c>
      <c r="F936" t="s">
        <v>1731</v>
      </c>
      <c r="G936" t="str">
        <f t="shared" si="14"/>
        <v>905.</v>
      </c>
    </row>
    <row r="937" spans="1:7" ht="15.75">
      <c r="A937" s="11">
        <v>906</v>
      </c>
      <c r="F937" t="s">
        <v>1731</v>
      </c>
      <c r="G937" t="str">
        <f t="shared" si="14"/>
        <v>906.</v>
      </c>
    </row>
    <row r="938" spans="1:7" ht="15.75">
      <c r="A938" s="11">
        <v>907</v>
      </c>
      <c r="F938" t="s">
        <v>1731</v>
      </c>
      <c r="G938" t="str">
        <f t="shared" si="14"/>
        <v>907.</v>
      </c>
    </row>
    <row r="939" spans="1:7" ht="15.75">
      <c r="A939" s="11">
        <v>908</v>
      </c>
      <c r="F939" t="s">
        <v>1731</v>
      </c>
      <c r="G939" t="str">
        <f t="shared" si="14"/>
        <v>908.</v>
      </c>
    </row>
    <row r="940" spans="1:7" ht="15.75">
      <c r="A940" s="11">
        <v>909</v>
      </c>
      <c r="F940" t="s">
        <v>1731</v>
      </c>
      <c r="G940" t="str">
        <f t="shared" si="14"/>
        <v>909.</v>
      </c>
    </row>
    <row r="941" spans="1:7" ht="15.75">
      <c r="A941" s="11">
        <v>910</v>
      </c>
      <c r="F941" t="s">
        <v>1731</v>
      </c>
      <c r="G941" t="str">
        <f t="shared" si="14"/>
        <v>910.</v>
      </c>
    </row>
    <row r="942" spans="1:7" ht="15.75">
      <c r="A942" s="11">
        <v>911</v>
      </c>
      <c r="F942" t="s">
        <v>1731</v>
      </c>
      <c r="G942" t="str">
        <f t="shared" si="14"/>
        <v>911.</v>
      </c>
    </row>
    <row r="943" spans="1:7" ht="15.75">
      <c r="A943" s="11">
        <v>912</v>
      </c>
      <c r="F943" t="s">
        <v>1731</v>
      </c>
      <c r="G943" t="str">
        <f t="shared" si="14"/>
        <v>912.</v>
      </c>
    </row>
    <row r="944" spans="1:7" ht="15.75">
      <c r="A944" s="11">
        <v>913</v>
      </c>
      <c r="F944" t="s">
        <v>1731</v>
      </c>
      <c r="G944" t="str">
        <f t="shared" si="14"/>
        <v>913.</v>
      </c>
    </row>
    <row r="945" spans="1:7" ht="15.75">
      <c r="A945" s="11">
        <v>914</v>
      </c>
      <c r="F945" t="s">
        <v>1731</v>
      </c>
      <c r="G945" t="str">
        <f t="shared" si="14"/>
        <v>914.</v>
      </c>
    </row>
    <row r="946" spans="1:7" ht="15.75">
      <c r="A946" s="11">
        <v>915</v>
      </c>
      <c r="F946" t="s">
        <v>1731</v>
      </c>
      <c r="G946" t="str">
        <f t="shared" si="14"/>
        <v>915.</v>
      </c>
    </row>
    <row r="947" spans="1:7" ht="15.75">
      <c r="A947" s="11">
        <v>916</v>
      </c>
      <c r="F947" t="s">
        <v>1731</v>
      </c>
      <c r="G947" t="str">
        <f t="shared" si="14"/>
        <v>916.</v>
      </c>
    </row>
    <row r="948" spans="1:7" ht="15.75">
      <c r="A948" s="11">
        <v>917</v>
      </c>
      <c r="F948" t="s">
        <v>1731</v>
      </c>
      <c r="G948" t="str">
        <f t="shared" si="14"/>
        <v>917.</v>
      </c>
    </row>
    <row r="949" spans="1:7" ht="15.75">
      <c r="A949" s="11">
        <v>918</v>
      </c>
      <c r="F949" t="s">
        <v>1731</v>
      </c>
      <c r="G949" t="str">
        <f t="shared" si="14"/>
        <v>918.</v>
      </c>
    </row>
    <row r="950" spans="1:7" ht="15.75">
      <c r="A950" s="11">
        <v>919</v>
      </c>
      <c r="F950" t="s">
        <v>1731</v>
      </c>
      <c r="G950" t="str">
        <f t="shared" si="14"/>
        <v>919.</v>
      </c>
    </row>
    <row r="951" spans="1:7" ht="15.75">
      <c r="A951" s="11">
        <v>920</v>
      </c>
      <c r="F951" t="s">
        <v>1731</v>
      </c>
      <c r="G951" t="str">
        <f t="shared" si="14"/>
        <v>920.</v>
      </c>
    </row>
    <row r="952" spans="1:7" ht="15.75">
      <c r="A952" s="11">
        <v>921</v>
      </c>
      <c r="F952" t="s">
        <v>1731</v>
      </c>
      <c r="G952" t="str">
        <f t="shared" si="14"/>
        <v>921.</v>
      </c>
    </row>
    <row r="953" spans="1:7" ht="15.75">
      <c r="A953" s="11">
        <v>922</v>
      </c>
      <c r="F953" t="s">
        <v>1731</v>
      </c>
      <c r="G953" t="str">
        <f t="shared" si="14"/>
        <v>922.</v>
      </c>
    </row>
    <row r="954" spans="1:7" ht="15.75">
      <c r="A954" s="11">
        <v>923</v>
      </c>
      <c r="F954" t="s">
        <v>1731</v>
      </c>
      <c r="G954" t="str">
        <f t="shared" si="14"/>
        <v>923.</v>
      </c>
    </row>
    <row r="955" spans="1:7" ht="15.75">
      <c r="A955" s="11">
        <v>924</v>
      </c>
      <c r="F955" t="s">
        <v>1731</v>
      </c>
      <c r="G955" t="str">
        <f t="shared" si="14"/>
        <v>924.</v>
      </c>
    </row>
    <row r="956" spans="1:7" ht="15.75">
      <c r="A956" s="11">
        <v>925</v>
      </c>
      <c r="F956" t="s">
        <v>1731</v>
      </c>
      <c r="G956" t="str">
        <f t="shared" si="14"/>
        <v>925.</v>
      </c>
    </row>
    <row r="957" spans="1:7" ht="15.75">
      <c r="A957" s="11">
        <v>926</v>
      </c>
      <c r="F957" t="s">
        <v>1731</v>
      </c>
      <c r="G957" t="str">
        <f t="shared" si="14"/>
        <v>926.</v>
      </c>
    </row>
    <row r="958" spans="1:7" ht="15.75">
      <c r="A958" s="11">
        <v>927</v>
      </c>
      <c r="F958" t="s">
        <v>1731</v>
      </c>
      <c r="G958" t="str">
        <f t="shared" si="14"/>
        <v>927.</v>
      </c>
    </row>
    <row r="959" spans="1:7" ht="15.75">
      <c r="A959" s="11">
        <v>928</v>
      </c>
      <c r="F959" t="s">
        <v>1731</v>
      </c>
      <c r="G959" t="str">
        <f t="shared" si="14"/>
        <v>928.</v>
      </c>
    </row>
    <row r="960" spans="1:7" ht="15.75">
      <c r="A960" s="11">
        <v>929</v>
      </c>
      <c r="F960" t="s">
        <v>1731</v>
      </c>
      <c r="G960" t="str">
        <f t="shared" si="14"/>
        <v>929.</v>
      </c>
    </row>
    <row r="961" spans="1:7" ht="15.75">
      <c r="A961" s="11">
        <v>930</v>
      </c>
      <c r="F961" t="s">
        <v>1731</v>
      </c>
      <c r="G961" t="str">
        <f t="shared" si="14"/>
        <v>930.</v>
      </c>
    </row>
    <row r="962" spans="1:7" ht="15.75">
      <c r="A962" s="11">
        <v>931</v>
      </c>
      <c r="F962" t="s">
        <v>1731</v>
      </c>
      <c r="G962" t="str">
        <f t="shared" si="14"/>
        <v>931.</v>
      </c>
    </row>
    <row r="963" spans="1:7" ht="15.75">
      <c r="A963" s="11">
        <v>932</v>
      </c>
      <c r="F963" t="s">
        <v>1731</v>
      </c>
      <c r="G963" t="str">
        <f t="shared" si="14"/>
        <v>932.</v>
      </c>
    </row>
    <row r="964" spans="1:7" ht="15.75">
      <c r="A964" s="11">
        <v>933</v>
      </c>
      <c r="F964" t="s">
        <v>1731</v>
      </c>
      <c r="G964" t="str">
        <f t="shared" si="14"/>
        <v>933.</v>
      </c>
    </row>
    <row r="965" spans="1:7" ht="15.75">
      <c r="A965" s="11">
        <v>934</v>
      </c>
      <c r="F965" t="s">
        <v>1731</v>
      </c>
      <c r="G965" t="str">
        <f t="shared" si="14"/>
        <v>934.</v>
      </c>
    </row>
    <row r="966" spans="1:7" ht="15.75">
      <c r="A966" s="11">
        <v>935</v>
      </c>
      <c r="F966" t="s">
        <v>1731</v>
      </c>
      <c r="G966" t="str">
        <f t="shared" si="14"/>
        <v>935.</v>
      </c>
    </row>
    <row r="967" spans="1:7" ht="15.75">
      <c r="A967" s="11">
        <v>936</v>
      </c>
      <c r="F967" t="s">
        <v>1731</v>
      </c>
      <c r="G967" t="str">
        <f t="shared" ref="G967:G1030" si="15">CONCATENATE(A967,F967)</f>
        <v>936.</v>
      </c>
    </row>
    <row r="968" spans="1:7" ht="15.75">
      <c r="A968" s="11">
        <v>937</v>
      </c>
      <c r="F968" t="s">
        <v>1731</v>
      </c>
      <c r="G968" t="str">
        <f t="shared" si="15"/>
        <v>937.</v>
      </c>
    </row>
    <row r="969" spans="1:7" ht="15.75">
      <c r="A969" s="11">
        <v>938</v>
      </c>
      <c r="F969" t="s">
        <v>1731</v>
      </c>
      <c r="G969" t="str">
        <f t="shared" si="15"/>
        <v>938.</v>
      </c>
    </row>
    <row r="970" spans="1:7" ht="15.75">
      <c r="A970" s="11">
        <v>939</v>
      </c>
      <c r="F970" t="s">
        <v>1731</v>
      </c>
      <c r="G970" t="str">
        <f t="shared" si="15"/>
        <v>939.</v>
      </c>
    </row>
    <row r="971" spans="1:7" ht="15.75">
      <c r="A971" s="11">
        <v>940</v>
      </c>
      <c r="F971" t="s">
        <v>1731</v>
      </c>
      <c r="G971" t="str">
        <f t="shared" si="15"/>
        <v>940.</v>
      </c>
    </row>
    <row r="972" spans="1:7" ht="15.75">
      <c r="A972" s="11">
        <v>941</v>
      </c>
      <c r="F972" t="s">
        <v>1731</v>
      </c>
      <c r="G972" t="str">
        <f t="shared" si="15"/>
        <v>941.</v>
      </c>
    </row>
    <row r="973" spans="1:7" ht="15.75">
      <c r="A973" s="11">
        <v>942</v>
      </c>
      <c r="F973" t="s">
        <v>1731</v>
      </c>
      <c r="G973" t="str">
        <f t="shared" si="15"/>
        <v>942.</v>
      </c>
    </row>
    <row r="974" spans="1:7" ht="15.75">
      <c r="A974" s="11">
        <v>943</v>
      </c>
      <c r="F974" t="s">
        <v>1731</v>
      </c>
      <c r="G974" t="str">
        <f t="shared" si="15"/>
        <v>943.</v>
      </c>
    </row>
    <row r="975" spans="1:7" ht="15.75">
      <c r="A975" s="11">
        <v>944</v>
      </c>
      <c r="F975" t="s">
        <v>1731</v>
      </c>
      <c r="G975" t="str">
        <f t="shared" si="15"/>
        <v>944.</v>
      </c>
    </row>
    <row r="976" spans="1:7" ht="15.75">
      <c r="A976" s="11">
        <v>945</v>
      </c>
      <c r="F976" t="s">
        <v>1731</v>
      </c>
      <c r="G976" t="str">
        <f t="shared" si="15"/>
        <v>945.</v>
      </c>
    </row>
    <row r="977" spans="1:7" ht="15.75">
      <c r="A977" s="11">
        <v>946</v>
      </c>
      <c r="F977" t="s">
        <v>1731</v>
      </c>
      <c r="G977" t="str">
        <f t="shared" si="15"/>
        <v>946.</v>
      </c>
    </row>
    <row r="978" spans="1:7" ht="15.75">
      <c r="A978" s="11">
        <v>947</v>
      </c>
      <c r="F978" t="s">
        <v>1731</v>
      </c>
      <c r="G978" t="str">
        <f t="shared" si="15"/>
        <v>947.</v>
      </c>
    </row>
    <row r="979" spans="1:7" ht="15.75">
      <c r="A979" s="11">
        <v>948</v>
      </c>
      <c r="F979" t="s">
        <v>1731</v>
      </c>
      <c r="G979" t="str">
        <f t="shared" si="15"/>
        <v>948.</v>
      </c>
    </row>
    <row r="980" spans="1:7" ht="15.75">
      <c r="A980" s="11">
        <v>949</v>
      </c>
      <c r="F980" t="s">
        <v>1731</v>
      </c>
      <c r="G980" t="str">
        <f t="shared" si="15"/>
        <v>949.</v>
      </c>
    </row>
    <row r="981" spans="1:7" ht="15.75">
      <c r="A981" s="11">
        <v>950</v>
      </c>
      <c r="F981" t="s">
        <v>1731</v>
      </c>
      <c r="G981" t="str">
        <f t="shared" si="15"/>
        <v>950.</v>
      </c>
    </row>
    <row r="982" spans="1:7" ht="15.75">
      <c r="A982" s="11">
        <v>951</v>
      </c>
      <c r="F982" t="s">
        <v>1731</v>
      </c>
      <c r="G982" t="str">
        <f t="shared" si="15"/>
        <v>951.</v>
      </c>
    </row>
    <row r="983" spans="1:7" ht="15.75">
      <c r="A983" s="11">
        <v>952</v>
      </c>
      <c r="F983" t="s">
        <v>1731</v>
      </c>
      <c r="G983" t="str">
        <f t="shared" si="15"/>
        <v>952.</v>
      </c>
    </row>
    <row r="984" spans="1:7" ht="15.75">
      <c r="A984" s="11">
        <v>953</v>
      </c>
      <c r="F984" t="s">
        <v>1731</v>
      </c>
      <c r="G984" t="str">
        <f t="shared" si="15"/>
        <v>953.</v>
      </c>
    </row>
    <row r="985" spans="1:7" ht="15.75">
      <c r="A985" s="11">
        <v>954</v>
      </c>
      <c r="F985" t="s">
        <v>1731</v>
      </c>
      <c r="G985" t="str">
        <f t="shared" si="15"/>
        <v>954.</v>
      </c>
    </row>
    <row r="986" spans="1:7" ht="15.75">
      <c r="A986" s="11">
        <v>955</v>
      </c>
      <c r="F986" t="s">
        <v>1731</v>
      </c>
      <c r="G986" t="str">
        <f t="shared" si="15"/>
        <v>955.</v>
      </c>
    </row>
    <row r="987" spans="1:7" ht="15.75">
      <c r="A987" s="11">
        <v>956</v>
      </c>
      <c r="F987" t="s">
        <v>1731</v>
      </c>
      <c r="G987" t="str">
        <f t="shared" si="15"/>
        <v>956.</v>
      </c>
    </row>
    <row r="988" spans="1:7" ht="15.75">
      <c r="A988" s="11">
        <v>957</v>
      </c>
      <c r="F988" t="s">
        <v>1731</v>
      </c>
      <c r="G988" t="str">
        <f t="shared" si="15"/>
        <v>957.</v>
      </c>
    </row>
    <row r="989" spans="1:7" ht="15.75">
      <c r="A989" s="11">
        <v>958</v>
      </c>
      <c r="F989" t="s">
        <v>1731</v>
      </c>
      <c r="G989" t="str">
        <f t="shared" si="15"/>
        <v>958.</v>
      </c>
    </row>
    <row r="990" spans="1:7" ht="15.75">
      <c r="A990" s="11">
        <v>959</v>
      </c>
      <c r="F990" t="s">
        <v>1731</v>
      </c>
      <c r="G990" t="str">
        <f t="shared" si="15"/>
        <v>959.</v>
      </c>
    </row>
    <row r="991" spans="1:7" ht="15.75">
      <c r="A991" s="11">
        <v>960</v>
      </c>
      <c r="F991" t="s">
        <v>1731</v>
      </c>
      <c r="G991" t="str">
        <f t="shared" si="15"/>
        <v>960.</v>
      </c>
    </row>
    <row r="992" spans="1:7" ht="15.75">
      <c r="A992" s="11">
        <v>961</v>
      </c>
      <c r="F992" t="s">
        <v>1731</v>
      </c>
      <c r="G992" t="str">
        <f t="shared" si="15"/>
        <v>961.</v>
      </c>
    </row>
    <row r="993" spans="1:7" ht="15.75">
      <c r="A993" s="11">
        <v>962</v>
      </c>
      <c r="F993" t="s">
        <v>1731</v>
      </c>
      <c r="G993" t="str">
        <f t="shared" si="15"/>
        <v>962.</v>
      </c>
    </row>
    <row r="994" spans="1:7" ht="15.75">
      <c r="A994" s="11">
        <v>963</v>
      </c>
      <c r="F994" t="s">
        <v>1731</v>
      </c>
      <c r="G994" t="str">
        <f t="shared" si="15"/>
        <v>963.</v>
      </c>
    </row>
    <row r="995" spans="1:7" ht="15.75">
      <c r="A995" s="11">
        <v>964</v>
      </c>
      <c r="F995" t="s">
        <v>1731</v>
      </c>
      <c r="G995" t="str">
        <f t="shared" si="15"/>
        <v>964.</v>
      </c>
    </row>
    <row r="996" spans="1:7" ht="15.75">
      <c r="A996" s="11">
        <v>965</v>
      </c>
      <c r="F996" t="s">
        <v>1731</v>
      </c>
      <c r="G996" t="str">
        <f t="shared" si="15"/>
        <v>965.</v>
      </c>
    </row>
    <row r="997" spans="1:7" ht="15.75">
      <c r="A997" s="11">
        <v>966</v>
      </c>
      <c r="F997" t="s">
        <v>1731</v>
      </c>
      <c r="G997" t="str">
        <f t="shared" si="15"/>
        <v>966.</v>
      </c>
    </row>
    <row r="998" spans="1:7" ht="15.75">
      <c r="A998" s="11">
        <v>967</v>
      </c>
      <c r="F998" t="s">
        <v>1731</v>
      </c>
      <c r="G998" t="str">
        <f t="shared" si="15"/>
        <v>967.</v>
      </c>
    </row>
    <row r="999" spans="1:7" ht="15.75">
      <c r="A999" s="11">
        <v>968</v>
      </c>
      <c r="F999" t="s">
        <v>1731</v>
      </c>
      <c r="G999" t="str">
        <f t="shared" si="15"/>
        <v>968.</v>
      </c>
    </row>
    <row r="1000" spans="1:7" ht="15.75">
      <c r="A1000" s="11">
        <v>969</v>
      </c>
      <c r="F1000" t="s">
        <v>1731</v>
      </c>
      <c r="G1000" t="str">
        <f t="shared" si="15"/>
        <v>969.</v>
      </c>
    </row>
    <row r="1001" spans="1:7" ht="15.75">
      <c r="A1001" s="11">
        <v>970</v>
      </c>
      <c r="F1001" t="s">
        <v>1731</v>
      </c>
      <c r="G1001" t="str">
        <f t="shared" si="15"/>
        <v>970.</v>
      </c>
    </row>
    <row r="1002" spans="1:7" ht="15.75">
      <c r="A1002" s="11">
        <v>971</v>
      </c>
      <c r="F1002" t="s">
        <v>1731</v>
      </c>
      <c r="G1002" t="str">
        <f t="shared" si="15"/>
        <v>971.</v>
      </c>
    </row>
    <row r="1003" spans="1:7" ht="15.75">
      <c r="A1003" s="11">
        <v>972</v>
      </c>
      <c r="F1003" t="s">
        <v>1731</v>
      </c>
      <c r="G1003" t="str">
        <f t="shared" si="15"/>
        <v>972.</v>
      </c>
    </row>
    <row r="1004" spans="1:7" ht="15.75">
      <c r="A1004" s="11">
        <v>973</v>
      </c>
      <c r="F1004" t="s">
        <v>1731</v>
      </c>
      <c r="G1004" t="str">
        <f t="shared" si="15"/>
        <v>973.</v>
      </c>
    </row>
    <row r="1005" spans="1:7" ht="15.75">
      <c r="A1005" s="11">
        <v>974</v>
      </c>
      <c r="F1005" t="s">
        <v>1731</v>
      </c>
      <c r="G1005" t="str">
        <f t="shared" si="15"/>
        <v>974.</v>
      </c>
    </row>
    <row r="1006" spans="1:7" ht="15.75">
      <c r="A1006" s="11">
        <v>975</v>
      </c>
      <c r="F1006" t="s">
        <v>1731</v>
      </c>
      <c r="G1006" t="str">
        <f t="shared" si="15"/>
        <v>975.</v>
      </c>
    </row>
    <row r="1007" spans="1:7" ht="15.75">
      <c r="A1007" s="11">
        <v>976</v>
      </c>
      <c r="F1007" t="s">
        <v>1731</v>
      </c>
      <c r="G1007" t="str">
        <f t="shared" si="15"/>
        <v>976.</v>
      </c>
    </row>
    <row r="1008" spans="1:7" ht="15.75">
      <c r="A1008" s="11">
        <v>977</v>
      </c>
      <c r="F1008" t="s">
        <v>1731</v>
      </c>
      <c r="G1008" t="str">
        <f t="shared" si="15"/>
        <v>977.</v>
      </c>
    </row>
    <row r="1009" spans="1:7" ht="15.75">
      <c r="A1009" s="11">
        <v>978</v>
      </c>
      <c r="F1009" t="s">
        <v>1731</v>
      </c>
      <c r="G1009" t="str">
        <f t="shared" si="15"/>
        <v>978.</v>
      </c>
    </row>
    <row r="1010" spans="1:7" ht="15.75">
      <c r="A1010" s="11">
        <v>979</v>
      </c>
      <c r="F1010" t="s">
        <v>1731</v>
      </c>
      <c r="G1010" t="str">
        <f t="shared" si="15"/>
        <v>979.</v>
      </c>
    </row>
    <row r="1011" spans="1:7" ht="15.75">
      <c r="A1011" s="11">
        <v>980</v>
      </c>
      <c r="F1011" t="s">
        <v>1731</v>
      </c>
      <c r="G1011" t="str">
        <f t="shared" si="15"/>
        <v>980.</v>
      </c>
    </row>
    <row r="1012" spans="1:7" ht="15.75">
      <c r="A1012" s="11">
        <v>981</v>
      </c>
      <c r="F1012" t="s">
        <v>1731</v>
      </c>
      <c r="G1012" t="str">
        <f t="shared" si="15"/>
        <v>981.</v>
      </c>
    </row>
    <row r="1013" spans="1:7" ht="15.75">
      <c r="A1013" s="11">
        <v>982</v>
      </c>
      <c r="F1013" t="s">
        <v>1731</v>
      </c>
      <c r="G1013" t="str">
        <f t="shared" si="15"/>
        <v>982.</v>
      </c>
    </row>
    <row r="1014" spans="1:7" ht="15.75">
      <c r="A1014" s="11">
        <v>983</v>
      </c>
      <c r="F1014" t="s">
        <v>1731</v>
      </c>
      <c r="G1014" t="str">
        <f t="shared" si="15"/>
        <v>983.</v>
      </c>
    </row>
    <row r="1015" spans="1:7" ht="15.75">
      <c r="A1015" s="11">
        <v>984</v>
      </c>
      <c r="F1015" t="s">
        <v>1731</v>
      </c>
      <c r="G1015" t="str">
        <f t="shared" si="15"/>
        <v>984.</v>
      </c>
    </row>
    <row r="1016" spans="1:7" ht="15.75">
      <c r="A1016" s="11">
        <v>985</v>
      </c>
      <c r="F1016" t="s">
        <v>1731</v>
      </c>
      <c r="G1016" t="str">
        <f t="shared" si="15"/>
        <v>985.</v>
      </c>
    </row>
    <row r="1017" spans="1:7" ht="15.75">
      <c r="A1017" s="11">
        <v>986</v>
      </c>
      <c r="F1017" t="s">
        <v>1731</v>
      </c>
      <c r="G1017" t="str">
        <f t="shared" si="15"/>
        <v>986.</v>
      </c>
    </row>
    <row r="1018" spans="1:7" ht="15.75">
      <c r="A1018" s="11">
        <v>987</v>
      </c>
      <c r="F1018" t="s">
        <v>1731</v>
      </c>
      <c r="G1018" t="str">
        <f t="shared" si="15"/>
        <v>987.</v>
      </c>
    </row>
    <row r="1019" spans="1:7" ht="15.75">
      <c r="A1019" s="11">
        <v>988</v>
      </c>
      <c r="F1019" t="s">
        <v>1731</v>
      </c>
      <c r="G1019" t="str">
        <f t="shared" si="15"/>
        <v>988.</v>
      </c>
    </row>
    <row r="1020" spans="1:7" ht="15.75">
      <c r="A1020" s="11">
        <v>989</v>
      </c>
      <c r="F1020" t="s">
        <v>1731</v>
      </c>
      <c r="G1020" t="str">
        <f t="shared" si="15"/>
        <v>989.</v>
      </c>
    </row>
    <row r="1021" spans="1:7" ht="15.75">
      <c r="A1021" s="11">
        <v>990</v>
      </c>
      <c r="F1021" t="s">
        <v>1731</v>
      </c>
      <c r="G1021" t="str">
        <f t="shared" si="15"/>
        <v>990.</v>
      </c>
    </row>
    <row r="1022" spans="1:7" ht="15.75">
      <c r="A1022" s="11">
        <v>991</v>
      </c>
      <c r="F1022" t="s">
        <v>1731</v>
      </c>
      <c r="G1022" t="str">
        <f t="shared" si="15"/>
        <v>991.</v>
      </c>
    </row>
    <row r="1023" spans="1:7" ht="15.75">
      <c r="A1023" s="11">
        <v>992</v>
      </c>
      <c r="F1023" t="s">
        <v>1731</v>
      </c>
      <c r="G1023" t="str">
        <f t="shared" si="15"/>
        <v>992.</v>
      </c>
    </row>
    <row r="1024" spans="1:7" ht="15.75">
      <c r="A1024" s="11">
        <v>993</v>
      </c>
      <c r="F1024" t="s">
        <v>1731</v>
      </c>
      <c r="G1024" t="str">
        <f t="shared" si="15"/>
        <v>993.</v>
      </c>
    </row>
    <row r="1025" spans="1:7" ht="15.75">
      <c r="A1025" s="11">
        <v>994</v>
      </c>
      <c r="F1025" t="s">
        <v>1731</v>
      </c>
      <c r="G1025" t="str">
        <f t="shared" si="15"/>
        <v>994.</v>
      </c>
    </row>
    <row r="1026" spans="1:7" ht="15.75">
      <c r="A1026" s="11">
        <v>995</v>
      </c>
      <c r="F1026" t="s">
        <v>1731</v>
      </c>
      <c r="G1026" t="str">
        <f t="shared" si="15"/>
        <v>995.</v>
      </c>
    </row>
    <row r="1027" spans="1:7" ht="15.75">
      <c r="A1027" s="11">
        <v>996</v>
      </c>
      <c r="F1027" t="s">
        <v>1731</v>
      </c>
      <c r="G1027" t="str">
        <f t="shared" si="15"/>
        <v>996.</v>
      </c>
    </row>
    <row r="1028" spans="1:7" ht="15.75">
      <c r="A1028" s="11">
        <v>997</v>
      </c>
      <c r="F1028" t="s">
        <v>1731</v>
      </c>
      <c r="G1028" t="str">
        <f t="shared" si="15"/>
        <v>997.</v>
      </c>
    </row>
    <row r="1029" spans="1:7" ht="15.75">
      <c r="A1029" s="11">
        <v>998</v>
      </c>
      <c r="F1029" t="s">
        <v>1731</v>
      </c>
      <c r="G1029" t="str">
        <f t="shared" si="15"/>
        <v>998.</v>
      </c>
    </row>
    <row r="1030" spans="1:7" ht="15.75">
      <c r="A1030" s="11">
        <v>999</v>
      </c>
      <c r="F1030" t="s">
        <v>1731</v>
      </c>
      <c r="G1030" t="str">
        <f t="shared" si="15"/>
        <v>999.</v>
      </c>
    </row>
    <row r="1031" spans="1:7" ht="15.75">
      <c r="A1031" s="11">
        <v>1000</v>
      </c>
      <c r="F1031" t="s">
        <v>1731</v>
      </c>
      <c r="G1031" t="str">
        <f t="shared" ref="G1031:G1094" si="16">CONCATENATE(A1031,F1031)</f>
        <v>1000.</v>
      </c>
    </row>
    <row r="1032" spans="1:7" ht="15.75">
      <c r="A1032" s="11">
        <v>1001</v>
      </c>
      <c r="F1032" t="s">
        <v>1731</v>
      </c>
      <c r="G1032" t="str">
        <f t="shared" si="16"/>
        <v>1001.</v>
      </c>
    </row>
    <row r="1033" spans="1:7" ht="15.75">
      <c r="A1033" s="11">
        <v>1002</v>
      </c>
      <c r="F1033" t="s">
        <v>1731</v>
      </c>
      <c r="G1033" t="str">
        <f t="shared" si="16"/>
        <v>1002.</v>
      </c>
    </row>
    <row r="1034" spans="1:7" ht="15.75">
      <c r="A1034" s="11">
        <v>1003</v>
      </c>
      <c r="F1034" t="s">
        <v>1731</v>
      </c>
      <c r="G1034" t="str">
        <f t="shared" si="16"/>
        <v>1003.</v>
      </c>
    </row>
    <row r="1035" spans="1:7" ht="15.75">
      <c r="A1035" s="11">
        <v>1004</v>
      </c>
      <c r="F1035" t="s">
        <v>1731</v>
      </c>
      <c r="G1035" t="str">
        <f t="shared" si="16"/>
        <v>1004.</v>
      </c>
    </row>
    <row r="1036" spans="1:7" ht="15.75">
      <c r="A1036" s="11">
        <v>1005</v>
      </c>
      <c r="F1036" t="s">
        <v>1731</v>
      </c>
      <c r="G1036" t="str">
        <f t="shared" si="16"/>
        <v>1005.</v>
      </c>
    </row>
    <row r="1037" spans="1:7" ht="15.75">
      <c r="A1037" s="11">
        <v>1006</v>
      </c>
      <c r="F1037" t="s">
        <v>1731</v>
      </c>
      <c r="G1037" t="str">
        <f t="shared" si="16"/>
        <v>1006.</v>
      </c>
    </row>
    <row r="1038" spans="1:7" ht="15.75">
      <c r="A1038" s="11">
        <v>1007</v>
      </c>
      <c r="F1038" t="s">
        <v>1731</v>
      </c>
      <c r="G1038" t="str">
        <f t="shared" si="16"/>
        <v>1007.</v>
      </c>
    </row>
    <row r="1039" spans="1:7" ht="15.75">
      <c r="A1039" s="11">
        <v>1008</v>
      </c>
      <c r="F1039" t="s">
        <v>1731</v>
      </c>
      <c r="G1039" t="str">
        <f t="shared" si="16"/>
        <v>1008.</v>
      </c>
    </row>
    <row r="1040" spans="1:7" ht="15.75">
      <c r="A1040" s="11">
        <v>1009</v>
      </c>
      <c r="F1040" t="s">
        <v>1731</v>
      </c>
      <c r="G1040" t="str">
        <f t="shared" si="16"/>
        <v>1009.</v>
      </c>
    </row>
    <row r="1041" spans="1:7" ht="15.75">
      <c r="A1041" s="11">
        <v>1010</v>
      </c>
      <c r="F1041" t="s">
        <v>1731</v>
      </c>
      <c r="G1041" t="str">
        <f t="shared" si="16"/>
        <v>1010.</v>
      </c>
    </row>
    <row r="1042" spans="1:7" ht="15.75">
      <c r="A1042" s="11">
        <v>1011</v>
      </c>
      <c r="F1042" t="s">
        <v>1731</v>
      </c>
      <c r="G1042" t="str">
        <f t="shared" si="16"/>
        <v>1011.</v>
      </c>
    </row>
    <row r="1043" spans="1:7" ht="15.75">
      <c r="A1043" s="11">
        <v>1012</v>
      </c>
      <c r="F1043" t="s">
        <v>1731</v>
      </c>
      <c r="G1043" t="str">
        <f t="shared" si="16"/>
        <v>1012.</v>
      </c>
    </row>
    <row r="1044" spans="1:7" ht="15.75">
      <c r="A1044" s="11">
        <v>1013</v>
      </c>
      <c r="F1044" t="s">
        <v>1731</v>
      </c>
      <c r="G1044" t="str">
        <f t="shared" si="16"/>
        <v>1013.</v>
      </c>
    </row>
    <row r="1045" spans="1:7" ht="15.75">
      <c r="A1045" s="11">
        <v>1014</v>
      </c>
      <c r="F1045" t="s">
        <v>1731</v>
      </c>
      <c r="G1045" t="str">
        <f t="shared" si="16"/>
        <v>1014.</v>
      </c>
    </row>
    <row r="1046" spans="1:7" ht="15.75">
      <c r="A1046" s="11">
        <v>1015</v>
      </c>
      <c r="F1046" t="s">
        <v>1731</v>
      </c>
      <c r="G1046" t="str">
        <f t="shared" si="16"/>
        <v>1015.</v>
      </c>
    </row>
    <row r="1047" spans="1:7" ht="15.75">
      <c r="A1047" s="11">
        <v>1016</v>
      </c>
      <c r="F1047" t="s">
        <v>1731</v>
      </c>
      <c r="G1047" t="str">
        <f t="shared" si="16"/>
        <v>1016.</v>
      </c>
    </row>
    <row r="1048" spans="1:7" ht="15.75">
      <c r="A1048" s="11">
        <v>1017</v>
      </c>
      <c r="F1048" t="s">
        <v>1731</v>
      </c>
      <c r="G1048" t="str">
        <f t="shared" si="16"/>
        <v>1017.</v>
      </c>
    </row>
    <row r="1049" spans="1:7" ht="15.75">
      <c r="A1049" s="11">
        <v>1018</v>
      </c>
      <c r="F1049" t="s">
        <v>1731</v>
      </c>
      <c r="G1049" t="str">
        <f t="shared" si="16"/>
        <v>1018.</v>
      </c>
    </row>
    <row r="1050" spans="1:7" ht="15.75">
      <c r="A1050" s="11">
        <v>1019</v>
      </c>
      <c r="F1050" t="s">
        <v>1731</v>
      </c>
      <c r="G1050" t="str">
        <f t="shared" si="16"/>
        <v>1019.</v>
      </c>
    </row>
    <row r="1051" spans="1:7" ht="15.75">
      <c r="A1051" s="11">
        <v>1020</v>
      </c>
      <c r="F1051" t="s">
        <v>1731</v>
      </c>
      <c r="G1051" t="str">
        <f t="shared" si="16"/>
        <v>1020.</v>
      </c>
    </row>
    <row r="1052" spans="1:7" ht="15.75">
      <c r="A1052" s="11">
        <v>1021</v>
      </c>
      <c r="F1052" t="s">
        <v>1731</v>
      </c>
      <c r="G1052" t="str">
        <f t="shared" si="16"/>
        <v>1021.</v>
      </c>
    </row>
    <row r="1053" spans="1:7" ht="15.75">
      <c r="A1053" s="11">
        <v>1022</v>
      </c>
      <c r="F1053" t="s">
        <v>1731</v>
      </c>
      <c r="G1053" t="str">
        <f t="shared" si="16"/>
        <v>1022.</v>
      </c>
    </row>
    <row r="1054" spans="1:7" ht="15.75">
      <c r="A1054" s="11">
        <v>1023</v>
      </c>
      <c r="F1054" t="s">
        <v>1731</v>
      </c>
      <c r="G1054" t="str">
        <f t="shared" si="16"/>
        <v>1023.</v>
      </c>
    </row>
    <row r="1055" spans="1:7" ht="15.75">
      <c r="A1055" s="11">
        <v>1024</v>
      </c>
      <c r="F1055" t="s">
        <v>1731</v>
      </c>
      <c r="G1055" t="str">
        <f t="shared" si="16"/>
        <v>1024.</v>
      </c>
    </row>
    <row r="1056" spans="1:7" ht="15.75">
      <c r="A1056" s="11">
        <v>1025</v>
      </c>
      <c r="F1056" t="s">
        <v>1731</v>
      </c>
      <c r="G1056" t="str">
        <f t="shared" si="16"/>
        <v>1025.</v>
      </c>
    </row>
    <row r="1057" spans="1:7" ht="15.75">
      <c r="A1057" s="11">
        <v>1026</v>
      </c>
      <c r="F1057" t="s">
        <v>1731</v>
      </c>
      <c r="G1057" t="str">
        <f t="shared" si="16"/>
        <v>1026.</v>
      </c>
    </row>
    <row r="1058" spans="1:7" ht="15.75">
      <c r="A1058" s="11">
        <v>1027</v>
      </c>
      <c r="F1058" t="s">
        <v>1731</v>
      </c>
      <c r="G1058" t="str">
        <f t="shared" si="16"/>
        <v>1027.</v>
      </c>
    </row>
    <row r="1059" spans="1:7" ht="15.75">
      <c r="A1059" s="11">
        <v>1028</v>
      </c>
      <c r="F1059" t="s">
        <v>1731</v>
      </c>
      <c r="G1059" t="str">
        <f t="shared" si="16"/>
        <v>1028.</v>
      </c>
    </row>
    <row r="1060" spans="1:7" ht="15.75">
      <c r="A1060" s="11">
        <v>1029</v>
      </c>
      <c r="F1060" t="s">
        <v>1731</v>
      </c>
      <c r="G1060" t="str">
        <f t="shared" si="16"/>
        <v>1029.</v>
      </c>
    </row>
    <row r="1061" spans="1:7" ht="15.75">
      <c r="A1061" s="11">
        <v>1030</v>
      </c>
      <c r="F1061" t="s">
        <v>1731</v>
      </c>
      <c r="G1061" t="str">
        <f t="shared" si="16"/>
        <v>1030.</v>
      </c>
    </row>
    <row r="1062" spans="1:7" ht="15.75">
      <c r="A1062" s="11">
        <v>1031</v>
      </c>
      <c r="F1062" t="s">
        <v>1731</v>
      </c>
      <c r="G1062" t="str">
        <f t="shared" si="16"/>
        <v>1031.</v>
      </c>
    </row>
    <row r="1063" spans="1:7" ht="15.75">
      <c r="A1063" s="11">
        <v>1032</v>
      </c>
      <c r="F1063" t="s">
        <v>1731</v>
      </c>
      <c r="G1063" t="str">
        <f t="shared" si="16"/>
        <v>1032.</v>
      </c>
    </row>
    <row r="1064" spans="1:7" ht="15.75">
      <c r="A1064" s="11">
        <v>1033</v>
      </c>
      <c r="F1064" t="s">
        <v>1731</v>
      </c>
      <c r="G1064" t="str">
        <f t="shared" si="16"/>
        <v>1033.</v>
      </c>
    </row>
    <row r="1065" spans="1:7" ht="15.75">
      <c r="A1065" s="11">
        <v>1034</v>
      </c>
      <c r="F1065" t="s">
        <v>1731</v>
      </c>
      <c r="G1065" t="str">
        <f t="shared" si="16"/>
        <v>1034.</v>
      </c>
    </row>
    <row r="1066" spans="1:7" ht="15.75">
      <c r="A1066" s="11">
        <v>1035</v>
      </c>
      <c r="F1066" t="s">
        <v>1731</v>
      </c>
      <c r="G1066" t="str">
        <f t="shared" si="16"/>
        <v>1035.</v>
      </c>
    </row>
    <row r="1067" spans="1:7" ht="15.75">
      <c r="A1067" s="11">
        <v>1036</v>
      </c>
      <c r="F1067" t="s">
        <v>1731</v>
      </c>
      <c r="G1067" t="str">
        <f t="shared" si="16"/>
        <v>1036.</v>
      </c>
    </row>
    <row r="1068" spans="1:7" ht="15.75">
      <c r="A1068" s="11">
        <v>1037</v>
      </c>
      <c r="F1068" t="s">
        <v>1731</v>
      </c>
      <c r="G1068" t="str">
        <f t="shared" si="16"/>
        <v>1037.</v>
      </c>
    </row>
    <row r="1069" spans="1:7" ht="15.75">
      <c r="A1069" s="11">
        <v>1038</v>
      </c>
      <c r="F1069" t="s">
        <v>1731</v>
      </c>
      <c r="G1069" t="str">
        <f t="shared" si="16"/>
        <v>1038.</v>
      </c>
    </row>
    <row r="1070" spans="1:7" ht="15.75">
      <c r="A1070" s="11">
        <v>1039</v>
      </c>
      <c r="F1070" t="s">
        <v>1731</v>
      </c>
      <c r="G1070" t="str">
        <f t="shared" si="16"/>
        <v>1039.</v>
      </c>
    </row>
    <row r="1071" spans="1:7" ht="15.75">
      <c r="A1071" s="11">
        <v>1040</v>
      </c>
      <c r="F1071" t="s">
        <v>1731</v>
      </c>
      <c r="G1071" t="str">
        <f t="shared" si="16"/>
        <v>1040.</v>
      </c>
    </row>
    <row r="1072" spans="1:7" ht="15.75">
      <c r="A1072" s="11">
        <v>1041</v>
      </c>
      <c r="F1072" t="s">
        <v>1731</v>
      </c>
      <c r="G1072" t="str">
        <f t="shared" si="16"/>
        <v>1041.</v>
      </c>
    </row>
    <row r="1073" spans="1:7" ht="15.75">
      <c r="A1073" s="11">
        <v>1042</v>
      </c>
      <c r="F1073" t="s">
        <v>1731</v>
      </c>
      <c r="G1073" t="str">
        <f t="shared" si="16"/>
        <v>1042.</v>
      </c>
    </row>
    <row r="1074" spans="1:7" ht="15.75">
      <c r="A1074" s="11">
        <v>1043</v>
      </c>
      <c r="F1074" t="s">
        <v>1731</v>
      </c>
      <c r="G1074" t="str">
        <f t="shared" si="16"/>
        <v>1043.</v>
      </c>
    </row>
    <row r="1075" spans="1:7" ht="15.75">
      <c r="A1075" s="11">
        <v>1044</v>
      </c>
      <c r="F1075" t="s">
        <v>1731</v>
      </c>
      <c r="G1075" t="str">
        <f t="shared" si="16"/>
        <v>1044.</v>
      </c>
    </row>
    <row r="1076" spans="1:7" ht="15.75">
      <c r="A1076" s="11">
        <v>1045</v>
      </c>
      <c r="F1076" t="s">
        <v>1731</v>
      </c>
      <c r="G1076" t="str">
        <f t="shared" si="16"/>
        <v>1045.</v>
      </c>
    </row>
    <row r="1077" spans="1:7" ht="15.75">
      <c r="A1077" s="11">
        <v>1046</v>
      </c>
      <c r="F1077" t="s">
        <v>1731</v>
      </c>
      <c r="G1077" t="str">
        <f t="shared" si="16"/>
        <v>1046.</v>
      </c>
    </row>
    <row r="1078" spans="1:7" ht="15.75">
      <c r="A1078" s="11">
        <v>1047</v>
      </c>
      <c r="F1078" t="s">
        <v>1731</v>
      </c>
      <c r="G1078" t="str">
        <f t="shared" si="16"/>
        <v>1047.</v>
      </c>
    </row>
    <row r="1079" spans="1:7" ht="15.75">
      <c r="A1079" s="11">
        <v>1048</v>
      </c>
      <c r="F1079" t="s">
        <v>1731</v>
      </c>
      <c r="G1079" t="str">
        <f t="shared" si="16"/>
        <v>1048.</v>
      </c>
    </row>
    <row r="1080" spans="1:7" ht="15.75">
      <c r="A1080" s="11">
        <v>1049</v>
      </c>
      <c r="F1080" t="s">
        <v>1731</v>
      </c>
      <c r="G1080" t="str">
        <f t="shared" si="16"/>
        <v>1049.</v>
      </c>
    </row>
    <row r="1081" spans="1:7" ht="15.75">
      <c r="A1081" s="11">
        <v>1050</v>
      </c>
      <c r="F1081" t="s">
        <v>1731</v>
      </c>
      <c r="G1081" t="str">
        <f t="shared" si="16"/>
        <v>1050.</v>
      </c>
    </row>
    <row r="1082" spans="1:7" ht="15.75">
      <c r="A1082" s="11">
        <v>1051</v>
      </c>
      <c r="F1082" t="s">
        <v>1731</v>
      </c>
      <c r="G1082" t="str">
        <f t="shared" si="16"/>
        <v>1051.</v>
      </c>
    </row>
    <row r="1083" spans="1:7" ht="15.75">
      <c r="A1083" s="11">
        <v>1052</v>
      </c>
      <c r="F1083" t="s">
        <v>1731</v>
      </c>
      <c r="G1083" t="str">
        <f t="shared" si="16"/>
        <v>1052.</v>
      </c>
    </row>
    <row r="1084" spans="1:7" ht="15.75">
      <c r="A1084" s="11">
        <v>1053</v>
      </c>
      <c r="F1084" t="s">
        <v>1731</v>
      </c>
      <c r="G1084" t="str">
        <f t="shared" si="16"/>
        <v>1053.</v>
      </c>
    </row>
    <row r="1085" spans="1:7" ht="15.75">
      <c r="A1085" s="11">
        <v>1054</v>
      </c>
      <c r="F1085" t="s">
        <v>1731</v>
      </c>
      <c r="G1085" t="str">
        <f t="shared" si="16"/>
        <v>1054.</v>
      </c>
    </row>
    <row r="1086" spans="1:7" ht="15.75">
      <c r="A1086" s="11">
        <v>1055</v>
      </c>
      <c r="F1086" t="s">
        <v>1731</v>
      </c>
      <c r="G1086" t="str">
        <f t="shared" si="16"/>
        <v>1055.</v>
      </c>
    </row>
    <row r="1087" spans="1:7" ht="15.75">
      <c r="A1087" s="11">
        <v>1056</v>
      </c>
      <c r="F1087" t="s">
        <v>1731</v>
      </c>
      <c r="G1087" t="str">
        <f t="shared" si="16"/>
        <v>1056.</v>
      </c>
    </row>
    <row r="1088" spans="1:7" ht="15.75">
      <c r="A1088" s="11">
        <v>1057</v>
      </c>
      <c r="F1088" t="s">
        <v>1731</v>
      </c>
      <c r="G1088" t="str">
        <f t="shared" si="16"/>
        <v>1057.</v>
      </c>
    </row>
    <row r="1089" spans="1:7" ht="15.75">
      <c r="A1089" s="11">
        <v>1058</v>
      </c>
      <c r="F1089" t="s">
        <v>1731</v>
      </c>
      <c r="G1089" t="str">
        <f t="shared" si="16"/>
        <v>1058.</v>
      </c>
    </row>
    <row r="1090" spans="1:7" ht="15.75">
      <c r="A1090" s="11">
        <v>1059</v>
      </c>
      <c r="F1090" t="s">
        <v>1731</v>
      </c>
      <c r="G1090" t="str">
        <f t="shared" si="16"/>
        <v>1059.</v>
      </c>
    </row>
    <row r="1091" spans="1:7" ht="15.75">
      <c r="A1091" s="11">
        <v>1060</v>
      </c>
      <c r="F1091" t="s">
        <v>1731</v>
      </c>
      <c r="G1091" t="str">
        <f t="shared" si="16"/>
        <v>1060.</v>
      </c>
    </row>
    <row r="1092" spans="1:7" ht="15.75">
      <c r="A1092" s="11">
        <v>1061</v>
      </c>
      <c r="F1092" t="s">
        <v>1731</v>
      </c>
      <c r="G1092" t="str">
        <f t="shared" si="16"/>
        <v>1061.</v>
      </c>
    </row>
    <row r="1093" spans="1:7" ht="15.75">
      <c r="A1093" s="11">
        <v>1062</v>
      </c>
      <c r="F1093" t="s">
        <v>1731</v>
      </c>
      <c r="G1093" t="str">
        <f t="shared" si="16"/>
        <v>1062.</v>
      </c>
    </row>
    <row r="1094" spans="1:7" ht="15.75">
      <c r="A1094" s="11">
        <v>1063</v>
      </c>
      <c r="F1094" t="s">
        <v>1731</v>
      </c>
      <c r="G1094" t="str">
        <f t="shared" si="16"/>
        <v>1063.</v>
      </c>
    </row>
    <row r="1095" spans="1:7" ht="15.75">
      <c r="A1095" s="11">
        <v>1064</v>
      </c>
      <c r="F1095" t="s">
        <v>1731</v>
      </c>
      <c r="G1095" t="str">
        <f t="shared" ref="G1095:G1158" si="17">CONCATENATE(A1095,F1095)</f>
        <v>1064.</v>
      </c>
    </row>
    <row r="1096" spans="1:7" ht="15.75">
      <c r="A1096" s="11">
        <v>1065</v>
      </c>
      <c r="F1096" t="s">
        <v>1731</v>
      </c>
      <c r="G1096" t="str">
        <f t="shared" si="17"/>
        <v>1065.</v>
      </c>
    </row>
    <row r="1097" spans="1:7" ht="15.75">
      <c r="A1097" s="11">
        <v>1066</v>
      </c>
      <c r="F1097" t="s">
        <v>1731</v>
      </c>
      <c r="G1097" t="str">
        <f t="shared" si="17"/>
        <v>1066.</v>
      </c>
    </row>
    <row r="1098" spans="1:7" ht="15.75">
      <c r="A1098" s="11">
        <v>1067</v>
      </c>
      <c r="F1098" t="s">
        <v>1731</v>
      </c>
      <c r="G1098" t="str">
        <f t="shared" si="17"/>
        <v>1067.</v>
      </c>
    </row>
    <row r="1099" spans="1:7" ht="15.75">
      <c r="A1099" s="11">
        <v>1068</v>
      </c>
      <c r="F1099" t="s">
        <v>1731</v>
      </c>
      <c r="G1099" t="str">
        <f t="shared" si="17"/>
        <v>1068.</v>
      </c>
    </row>
    <row r="1100" spans="1:7" ht="15.75">
      <c r="A1100" s="11">
        <v>1069</v>
      </c>
      <c r="F1100" t="s">
        <v>1731</v>
      </c>
      <c r="G1100" t="str">
        <f t="shared" si="17"/>
        <v>1069.</v>
      </c>
    </row>
    <row r="1101" spans="1:7" ht="15.75">
      <c r="A1101" s="11">
        <v>1070</v>
      </c>
      <c r="F1101" t="s">
        <v>1731</v>
      </c>
      <c r="G1101" t="str">
        <f t="shared" si="17"/>
        <v>1070.</v>
      </c>
    </row>
    <row r="1102" spans="1:7" ht="15.75">
      <c r="A1102" s="11">
        <v>1071</v>
      </c>
      <c r="F1102" t="s">
        <v>1731</v>
      </c>
      <c r="G1102" t="str">
        <f t="shared" si="17"/>
        <v>1071.</v>
      </c>
    </row>
    <row r="1103" spans="1:7" ht="15.75">
      <c r="A1103" s="11">
        <v>1072</v>
      </c>
      <c r="F1103" t="s">
        <v>1731</v>
      </c>
      <c r="G1103" t="str">
        <f t="shared" si="17"/>
        <v>1072.</v>
      </c>
    </row>
    <row r="1104" spans="1:7" ht="15.75">
      <c r="A1104" s="11">
        <v>1073</v>
      </c>
      <c r="F1104" t="s">
        <v>1731</v>
      </c>
      <c r="G1104" t="str">
        <f t="shared" si="17"/>
        <v>1073.</v>
      </c>
    </row>
    <row r="1105" spans="1:7" ht="15.75">
      <c r="A1105" s="11">
        <v>1074</v>
      </c>
      <c r="F1105" t="s">
        <v>1731</v>
      </c>
      <c r="G1105" t="str">
        <f t="shared" si="17"/>
        <v>1074.</v>
      </c>
    </row>
    <row r="1106" spans="1:7" ht="15.75">
      <c r="A1106" s="11">
        <v>1075</v>
      </c>
      <c r="F1106" t="s">
        <v>1731</v>
      </c>
      <c r="G1106" t="str">
        <f t="shared" si="17"/>
        <v>1075.</v>
      </c>
    </row>
    <row r="1107" spans="1:7" ht="15.75">
      <c r="A1107" s="11">
        <v>1076</v>
      </c>
      <c r="F1107" t="s">
        <v>1731</v>
      </c>
      <c r="G1107" t="str">
        <f t="shared" si="17"/>
        <v>1076.</v>
      </c>
    </row>
    <row r="1108" spans="1:7" ht="15.75">
      <c r="A1108" s="11">
        <v>1077</v>
      </c>
      <c r="F1108" t="s">
        <v>1731</v>
      </c>
      <c r="G1108" t="str">
        <f t="shared" si="17"/>
        <v>1077.</v>
      </c>
    </row>
    <row r="1109" spans="1:7" ht="15.75">
      <c r="A1109" s="11">
        <v>1078</v>
      </c>
      <c r="F1109" t="s">
        <v>1731</v>
      </c>
      <c r="G1109" t="str">
        <f t="shared" si="17"/>
        <v>1078.</v>
      </c>
    </row>
    <row r="1110" spans="1:7" ht="15.75">
      <c r="A1110" s="11">
        <v>1079</v>
      </c>
      <c r="F1110" t="s">
        <v>1731</v>
      </c>
      <c r="G1110" t="str">
        <f t="shared" si="17"/>
        <v>1079.</v>
      </c>
    </row>
    <row r="1111" spans="1:7" ht="15.75">
      <c r="A1111" s="11">
        <v>1080</v>
      </c>
      <c r="F1111" t="s">
        <v>1731</v>
      </c>
      <c r="G1111" t="str">
        <f t="shared" si="17"/>
        <v>1080.</v>
      </c>
    </row>
    <row r="1112" spans="1:7" ht="15.75">
      <c r="A1112" s="11">
        <v>1081</v>
      </c>
      <c r="F1112" t="s">
        <v>1731</v>
      </c>
      <c r="G1112" t="str">
        <f t="shared" si="17"/>
        <v>1081.</v>
      </c>
    </row>
    <row r="1113" spans="1:7" ht="15.75">
      <c r="A1113" s="11">
        <v>1082</v>
      </c>
      <c r="F1113" t="s">
        <v>1731</v>
      </c>
      <c r="G1113" t="str">
        <f t="shared" si="17"/>
        <v>1082.</v>
      </c>
    </row>
    <row r="1114" spans="1:7" ht="15.75">
      <c r="A1114" s="11">
        <v>1083</v>
      </c>
      <c r="F1114" t="s">
        <v>1731</v>
      </c>
      <c r="G1114" t="str">
        <f t="shared" si="17"/>
        <v>1083.</v>
      </c>
    </row>
    <row r="1115" spans="1:7" ht="15.75">
      <c r="A1115" s="11">
        <v>1084</v>
      </c>
      <c r="F1115" t="s">
        <v>1731</v>
      </c>
      <c r="G1115" t="str">
        <f t="shared" si="17"/>
        <v>1084.</v>
      </c>
    </row>
    <row r="1116" spans="1:7" ht="15.75">
      <c r="A1116" s="11">
        <v>1085</v>
      </c>
      <c r="F1116" t="s">
        <v>1731</v>
      </c>
      <c r="G1116" t="str">
        <f t="shared" si="17"/>
        <v>1085.</v>
      </c>
    </row>
    <row r="1117" spans="1:7" ht="15.75">
      <c r="A1117" s="11">
        <v>1086</v>
      </c>
      <c r="F1117" t="s">
        <v>1731</v>
      </c>
      <c r="G1117" t="str">
        <f t="shared" si="17"/>
        <v>1086.</v>
      </c>
    </row>
    <row r="1118" spans="1:7" ht="15.75">
      <c r="A1118" s="11">
        <v>1087</v>
      </c>
      <c r="F1118" t="s">
        <v>1731</v>
      </c>
      <c r="G1118" t="str">
        <f t="shared" si="17"/>
        <v>1087.</v>
      </c>
    </row>
    <row r="1119" spans="1:7" ht="15.75">
      <c r="A1119" s="11">
        <v>1088</v>
      </c>
      <c r="F1119" t="s">
        <v>1731</v>
      </c>
      <c r="G1119" t="str">
        <f t="shared" si="17"/>
        <v>1088.</v>
      </c>
    </row>
    <row r="1120" spans="1:7" ht="15.75">
      <c r="A1120" s="11">
        <v>1089</v>
      </c>
      <c r="F1120" t="s">
        <v>1731</v>
      </c>
      <c r="G1120" t="str">
        <f t="shared" si="17"/>
        <v>1089.</v>
      </c>
    </row>
    <row r="1121" spans="1:7" ht="15.75">
      <c r="A1121" s="11">
        <v>1090</v>
      </c>
      <c r="F1121" t="s">
        <v>1731</v>
      </c>
      <c r="G1121" t="str">
        <f t="shared" si="17"/>
        <v>1090.</v>
      </c>
    </row>
    <row r="1122" spans="1:7" ht="15.75">
      <c r="A1122" s="11">
        <v>1091</v>
      </c>
      <c r="F1122" t="s">
        <v>1731</v>
      </c>
      <c r="G1122" t="str">
        <f t="shared" si="17"/>
        <v>1091.</v>
      </c>
    </row>
    <row r="1123" spans="1:7" ht="15.75">
      <c r="A1123" s="11">
        <v>1092</v>
      </c>
      <c r="F1123" t="s">
        <v>1731</v>
      </c>
      <c r="G1123" t="str">
        <f t="shared" si="17"/>
        <v>1092.</v>
      </c>
    </row>
    <row r="1124" spans="1:7" ht="15.75">
      <c r="A1124" s="11">
        <v>1093</v>
      </c>
      <c r="F1124" t="s">
        <v>1731</v>
      </c>
      <c r="G1124" t="str">
        <f t="shared" si="17"/>
        <v>1093.</v>
      </c>
    </row>
    <row r="1125" spans="1:7" ht="15.75">
      <c r="A1125" s="11">
        <v>1094</v>
      </c>
      <c r="F1125" t="s">
        <v>1731</v>
      </c>
      <c r="G1125" t="str">
        <f t="shared" si="17"/>
        <v>1094.</v>
      </c>
    </row>
    <row r="1126" spans="1:7" ht="15.75">
      <c r="A1126" s="11">
        <v>1095</v>
      </c>
      <c r="F1126" t="s">
        <v>1731</v>
      </c>
      <c r="G1126" t="str">
        <f t="shared" si="17"/>
        <v>1095.</v>
      </c>
    </row>
    <row r="1127" spans="1:7" ht="15.75">
      <c r="A1127" s="11">
        <v>1096</v>
      </c>
      <c r="F1127" t="s">
        <v>1731</v>
      </c>
      <c r="G1127" t="str">
        <f t="shared" si="17"/>
        <v>1096.</v>
      </c>
    </row>
    <row r="1128" spans="1:7" ht="15.75">
      <c r="A1128" s="11">
        <v>1097</v>
      </c>
      <c r="F1128" t="s">
        <v>1731</v>
      </c>
      <c r="G1128" t="str">
        <f t="shared" si="17"/>
        <v>1097.</v>
      </c>
    </row>
    <row r="1129" spans="1:7" ht="15.75">
      <c r="A1129" s="11">
        <v>1098</v>
      </c>
      <c r="F1129" t="s">
        <v>1731</v>
      </c>
      <c r="G1129" t="str">
        <f t="shared" si="17"/>
        <v>1098.</v>
      </c>
    </row>
    <row r="1130" spans="1:7" ht="15.75">
      <c r="A1130" s="11">
        <v>1099</v>
      </c>
      <c r="F1130" t="s">
        <v>1731</v>
      </c>
      <c r="G1130" t="str">
        <f t="shared" si="17"/>
        <v>1099.</v>
      </c>
    </row>
    <row r="1131" spans="1:7" ht="15.75">
      <c r="A1131" s="11">
        <v>1100</v>
      </c>
      <c r="F1131" t="s">
        <v>1731</v>
      </c>
      <c r="G1131" t="str">
        <f t="shared" si="17"/>
        <v>1100.</v>
      </c>
    </row>
    <row r="1132" spans="1:7" ht="15.75">
      <c r="A1132" s="11">
        <v>1101</v>
      </c>
      <c r="F1132" t="s">
        <v>1731</v>
      </c>
      <c r="G1132" t="str">
        <f t="shared" si="17"/>
        <v>1101.</v>
      </c>
    </row>
    <row r="1133" spans="1:7" ht="15.75">
      <c r="A1133" s="11">
        <v>1102</v>
      </c>
      <c r="F1133" t="s">
        <v>1731</v>
      </c>
      <c r="G1133" t="str">
        <f t="shared" si="17"/>
        <v>1102.</v>
      </c>
    </row>
    <row r="1134" spans="1:7" ht="15.75">
      <c r="A1134" s="11">
        <v>1103</v>
      </c>
      <c r="F1134" t="s">
        <v>1731</v>
      </c>
      <c r="G1134" t="str">
        <f t="shared" si="17"/>
        <v>1103.</v>
      </c>
    </row>
    <row r="1135" spans="1:7" ht="15.75">
      <c r="A1135" s="11">
        <v>1104</v>
      </c>
      <c r="F1135" t="s">
        <v>1731</v>
      </c>
      <c r="G1135" t="str">
        <f t="shared" si="17"/>
        <v>1104.</v>
      </c>
    </row>
    <row r="1136" spans="1:7" ht="15.75">
      <c r="A1136" s="11">
        <v>1105</v>
      </c>
      <c r="F1136" t="s">
        <v>1731</v>
      </c>
      <c r="G1136" t="str">
        <f t="shared" si="17"/>
        <v>1105.</v>
      </c>
    </row>
    <row r="1137" spans="1:7" ht="15.75">
      <c r="A1137" s="11">
        <v>1106</v>
      </c>
      <c r="F1137" t="s">
        <v>1731</v>
      </c>
      <c r="G1137" t="str">
        <f t="shared" si="17"/>
        <v>1106.</v>
      </c>
    </row>
    <row r="1138" spans="1:7" ht="15.75">
      <c r="A1138" s="11">
        <v>1107</v>
      </c>
      <c r="F1138" t="s">
        <v>1731</v>
      </c>
      <c r="G1138" t="str">
        <f t="shared" si="17"/>
        <v>1107.</v>
      </c>
    </row>
    <row r="1139" spans="1:7" ht="15.75">
      <c r="A1139" s="11">
        <v>1108</v>
      </c>
      <c r="F1139" t="s">
        <v>1731</v>
      </c>
      <c r="G1139" t="str">
        <f t="shared" si="17"/>
        <v>1108.</v>
      </c>
    </row>
    <row r="1140" spans="1:7" ht="15.75">
      <c r="A1140" s="11">
        <v>1109</v>
      </c>
      <c r="F1140" t="s">
        <v>1731</v>
      </c>
      <c r="G1140" t="str">
        <f t="shared" si="17"/>
        <v>1109.</v>
      </c>
    </row>
    <row r="1141" spans="1:7" ht="15.75">
      <c r="A1141" s="11">
        <v>1110</v>
      </c>
      <c r="F1141" t="s">
        <v>1731</v>
      </c>
      <c r="G1141" t="str">
        <f t="shared" si="17"/>
        <v>1110.</v>
      </c>
    </row>
    <row r="1142" spans="1:7" ht="15.75">
      <c r="A1142" s="11">
        <v>1111</v>
      </c>
      <c r="F1142" t="s">
        <v>1731</v>
      </c>
      <c r="G1142" t="str">
        <f t="shared" si="17"/>
        <v>1111.</v>
      </c>
    </row>
    <row r="1143" spans="1:7" ht="15.75">
      <c r="A1143" s="11">
        <v>1112</v>
      </c>
      <c r="F1143" t="s">
        <v>1731</v>
      </c>
      <c r="G1143" t="str">
        <f t="shared" si="17"/>
        <v>1112.</v>
      </c>
    </row>
    <row r="1144" spans="1:7" ht="15.75">
      <c r="A1144" s="11">
        <v>1113</v>
      </c>
      <c r="F1144" t="s">
        <v>1731</v>
      </c>
      <c r="G1144" t="str">
        <f t="shared" si="17"/>
        <v>1113.</v>
      </c>
    </row>
    <row r="1145" spans="1:7" ht="15.75">
      <c r="A1145" s="11">
        <v>1114</v>
      </c>
      <c r="F1145" t="s">
        <v>1731</v>
      </c>
      <c r="G1145" t="str">
        <f t="shared" si="17"/>
        <v>1114.</v>
      </c>
    </row>
    <row r="1146" spans="1:7" ht="15.75">
      <c r="A1146" s="11">
        <v>1115</v>
      </c>
      <c r="F1146" t="s">
        <v>1731</v>
      </c>
      <c r="G1146" t="str">
        <f t="shared" si="17"/>
        <v>1115.</v>
      </c>
    </row>
    <row r="1147" spans="1:7" ht="15.75">
      <c r="A1147" s="11">
        <v>1116</v>
      </c>
      <c r="F1147" t="s">
        <v>1731</v>
      </c>
      <c r="G1147" t="str">
        <f t="shared" si="17"/>
        <v>1116.</v>
      </c>
    </row>
    <row r="1148" spans="1:7" ht="15.75">
      <c r="A1148" s="11">
        <v>1117</v>
      </c>
      <c r="F1148" t="s">
        <v>1731</v>
      </c>
      <c r="G1148" t="str">
        <f t="shared" si="17"/>
        <v>1117.</v>
      </c>
    </row>
    <row r="1149" spans="1:7" ht="15.75">
      <c r="A1149" s="11">
        <v>1118</v>
      </c>
      <c r="F1149" t="s">
        <v>1731</v>
      </c>
      <c r="G1149" t="str">
        <f t="shared" si="17"/>
        <v>1118.</v>
      </c>
    </row>
    <row r="1150" spans="1:7" ht="15.75">
      <c r="A1150" s="11">
        <v>1119</v>
      </c>
      <c r="F1150" t="s">
        <v>1731</v>
      </c>
      <c r="G1150" t="str">
        <f t="shared" si="17"/>
        <v>1119.</v>
      </c>
    </row>
    <row r="1151" spans="1:7" ht="15.75">
      <c r="A1151" s="11">
        <v>1120</v>
      </c>
      <c r="F1151" t="s">
        <v>1731</v>
      </c>
      <c r="G1151" t="str">
        <f t="shared" si="17"/>
        <v>1120.</v>
      </c>
    </row>
    <row r="1152" spans="1:7" ht="15.75">
      <c r="A1152" s="11">
        <v>1121</v>
      </c>
      <c r="F1152" t="s">
        <v>1731</v>
      </c>
      <c r="G1152" t="str">
        <f t="shared" si="17"/>
        <v>1121.</v>
      </c>
    </row>
    <row r="1153" spans="1:7" ht="15.75">
      <c r="A1153" s="11">
        <v>1122</v>
      </c>
      <c r="F1153" t="s">
        <v>1731</v>
      </c>
      <c r="G1153" t="str">
        <f t="shared" si="17"/>
        <v>1122.</v>
      </c>
    </row>
    <row r="1154" spans="1:7" ht="15.75">
      <c r="A1154" s="11">
        <v>1123</v>
      </c>
      <c r="F1154" t="s">
        <v>1731</v>
      </c>
      <c r="G1154" t="str">
        <f t="shared" si="17"/>
        <v>1123.</v>
      </c>
    </row>
    <row r="1155" spans="1:7" ht="15.75">
      <c r="A1155" s="11">
        <v>1124</v>
      </c>
      <c r="F1155" t="s">
        <v>1731</v>
      </c>
      <c r="G1155" t="str">
        <f t="shared" si="17"/>
        <v>1124.</v>
      </c>
    </row>
    <row r="1156" spans="1:7" ht="15.75">
      <c r="A1156" s="11">
        <v>1125</v>
      </c>
      <c r="F1156" t="s">
        <v>1731</v>
      </c>
      <c r="G1156" t="str">
        <f t="shared" si="17"/>
        <v>1125.</v>
      </c>
    </row>
    <row r="1157" spans="1:7" ht="15.75">
      <c r="A1157" s="11">
        <v>1126</v>
      </c>
      <c r="F1157" t="s">
        <v>1731</v>
      </c>
      <c r="G1157" t="str">
        <f t="shared" si="17"/>
        <v>1126.</v>
      </c>
    </row>
    <row r="1158" spans="1:7" ht="15.75">
      <c r="A1158" s="11">
        <v>1127</v>
      </c>
      <c r="F1158" t="s">
        <v>1731</v>
      </c>
      <c r="G1158" t="str">
        <f t="shared" si="17"/>
        <v>1127.</v>
      </c>
    </row>
    <row r="1159" spans="1:7" ht="15.75">
      <c r="A1159" s="11">
        <v>1128</v>
      </c>
      <c r="F1159" t="s">
        <v>1731</v>
      </c>
      <c r="G1159" t="str">
        <f t="shared" ref="G1159:G1222" si="18">CONCATENATE(A1159,F1159)</f>
        <v>1128.</v>
      </c>
    </row>
    <row r="1160" spans="1:7" ht="15.75">
      <c r="A1160" s="11">
        <v>1129</v>
      </c>
      <c r="F1160" t="s">
        <v>1731</v>
      </c>
      <c r="G1160" t="str">
        <f t="shared" si="18"/>
        <v>1129.</v>
      </c>
    </row>
    <row r="1161" spans="1:7" ht="15.75">
      <c r="A1161" s="11">
        <v>1130</v>
      </c>
      <c r="F1161" t="s">
        <v>1731</v>
      </c>
      <c r="G1161" t="str">
        <f t="shared" si="18"/>
        <v>1130.</v>
      </c>
    </row>
    <row r="1162" spans="1:7" ht="15.75">
      <c r="A1162" s="11">
        <v>1131</v>
      </c>
      <c r="F1162" t="s">
        <v>1731</v>
      </c>
      <c r="G1162" t="str">
        <f t="shared" si="18"/>
        <v>1131.</v>
      </c>
    </row>
    <row r="1163" spans="1:7" ht="15.75">
      <c r="A1163" s="11">
        <v>1132</v>
      </c>
      <c r="F1163" t="s">
        <v>1731</v>
      </c>
      <c r="G1163" t="str">
        <f t="shared" si="18"/>
        <v>1132.</v>
      </c>
    </row>
    <row r="1164" spans="1:7" ht="15.75">
      <c r="A1164" s="11">
        <v>1133</v>
      </c>
      <c r="F1164" t="s">
        <v>1731</v>
      </c>
      <c r="G1164" t="str">
        <f t="shared" si="18"/>
        <v>1133.</v>
      </c>
    </row>
    <row r="1165" spans="1:7" ht="15.75">
      <c r="A1165" s="11">
        <v>1134</v>
      </c>
      <c r="F1165" t="s">
        <v>1731</v>
      </c>
      <c r="G1165" t="str">
        <f t="shared" si="18"/>
        <v>1134.</v>
      </c>
    </row>
    <row r="1166" spans="1:7" ht="15.75">
      <c r="A1166" s="11">
        <v>1135</v>
      </c>
      <c r="F1166" t="s">
        <v>1731</v>
      </c>
      <c r="G1166" t="str">
        <f t="shared" si="18"/>
        <v>1135.</v>
      </c>
    </row>
    <row r="1167" spans="1:7" ht="15.75">
      <c r="A1167" s="11">
        <v>1136</v>
      </c>
      <c r="F1167" t="s">
        <v>1731</v>
      </c>
      <c r="G1167" t="str">
        <f t="shared" si="18"/>
        <v>1136.</v>
      </c>
    </row>
    <row r="1168" spans="1:7" ht="15.75">
      <c r="A1168" s="11">
        <v>1137</v>
      </c>
      <c r="F1168" t="s">
        <v>1731</v>
      </c>
      <c r="G1168" t="str">
        <f t="shared" si="18"/>
        <v>1137.</v>
      </c>
    </row>
    <row r="1169" spans="1:7" ht="15.75">
      <c r="A1169" s="11">
        <v>1138</v>
      </c>
      <c r="F1169" t="s">
        <v>1731</v>
      </c>
      <c r="G1169" t="str">
        <f t="shared" si="18"/>
        <v>1138.</v>
      </c>
    </row>
    <row r="1170" spans="1:7" ht="15.75">
      <c r="A1170" s="11">
        <v>1139</v>
      </c>
      <c r="F1170" t="s">
        <v>1731</v>
      </c>
      <c r="G1170" t="str">
        <f t="shared" si="18"/>
        <v>1139.</v>
      </c>
    </row>
    <row r="1171" spans="1:7" ht="15.75">
      <c r="A1171" s="11">
        <v>1140</v>
      </c>
      <c r="F1171" t="s">
        <v>1731</v>
      </c>
      <c r="G1171" t="str">
        <f t="shared" si="18"/>
        <v>1140.</v>
      </c>
    </row>
    <row r="1172" spans="1:7" ht="15.75">
      <c r="A1172" s="11">
        <v>1141</v>
      </c>
      <c r="F1172" t="s">
        <v>1731</v>
      </c>
      <c r="G1172" t="str">
        <f t="shared" si="18"/>
        <v>1141.</v>
      </c>
    </row>
    <row r="1173" spans="1:7" ht="15.75">
      <c r="A1173" s="11">
        <v>1142</v>
      </c>
      <c r="F1173" t="s">
        <v>1731</v>
      </c>
      <c r="G1173" t="str">
        <f t="shared" si="18"/>
        <v>1142.</v>
      </c>
    </row>
    <row r="1174" spans="1:7" ht="15.75">
      <c r="A1174" s="11">
        <v>1143</v>
      </c>
      <c r="F1174" t="s">
        <v>1731</v>
      </c>
      <c r="G1174" t="str">
        <f t="shared" si="18"/>
        <v>1143.</v>
      </c>
    </row>
    <row r="1175" spans="1:7" ht="15.75">
      <c r="A1175" s="11">
        <v>1144</v>
      </c>
      <c r="F1175" t="s">
        <v>1731</v>
      </c>
      <c r="G1175" t="str">
        <f t="shared" si="18"/>
        <v>1144.</v>
      </c>
    </row>
    <row r="1176" spans="1:7" ht="15.75">
      <c r="A1176" s="11">
        <v>1145</v>
      </c>
      <c r="F1176" t="s">
        <v>1731</v>
      </c>
      <c r="G1176" t="str">
        <f t="shared" si="18"/>
        <v>1145.</v>
      </c>
    </row>
    <row r="1177" spans="1:7" ht="15.75">
      <c r="A1177" s="11">
        <v>1146</v>
      </c>
      <c r="F1177" t="s">
        <v>1731</v>
      </c>
      <c r="G1177" t="str">
        <f t="shared" si="18"/>
        <v>1146.</v>
      </c>
    </row>
    <row r="1178" spans="1:7" ht="15.75">
      <c r="A1178" s="11">
        <v>1147</v>
      </c>
      <c r="F1178" t="s">
        <v>1731</v>
      </c>
      <c r="G1178" t="str">
        <f t="shared" si="18"/>
        <v>1147.</v>
      </c>
    </row>
    <row r="1179" spans="1:7" ht="15.75">
      <c r="A1179" s="11">
        <v>1148</v>
      </c>
      <c r="F1179" t="s">
        <v>1731</v>
      </c>
      <c r="G1179" t="str">
        <f t="shared" si="18"/>
        <v>1148.</v>
      </c>
    </row>
    <row r="1180" spans="1:7" ht="15.75">
      <c r="A1180" s="11">
        <v>1149</v>
      </c>
      <c r="F1180" t="s">
        <v>1731</v>
      </c>
      <c r="G1180" t="str">
        <f t="shared" si="18"/>
        <v>1149.</v>
      </c>
    </row>
    <row r="1181" spans="1:7" ht="15.75">
      <c r="A1181" s="11">
        <v>1150</v>
      </c>
      <c r="F1181" t="s">
        <v>1731</v>
      </c>
      <c r="G1181" t="str">
        <f t="shared" si="18"/>
        <v>1150.</v>
      </c>
    </row>
    <row r="1182" spans="1:7" ht="15.75">
      <c r="A1182" s="11" t="s">
        <v>1203</v>
      </c>
      <c r="F1182" t="s">
        <v>1731</v>
      </c>
      <c r="G1182" t="str">
        <f t="shared" si="18"/>
        <v>Челябинский городской округ, итог:.</v>
      </c>
    </row>
    <row r="1183" spans="1:7" ht="15.75">
      <c r="A1183" s="11" t="s">
        <v>1204</v>
      </c>
      <c r="F1183" t="s">
        <v>1731</v>
      </c>
      <c r="G1183" t="str">
        <f t="shared" si="18"/>
        <v>Южноуральский городской округ.</v>
      </c>
    </row>
    <row r="1184" spans="1:7" ht="15.75">
      <c r="A1184" s="11">
        <v>1151</v>
      </c>
      <c r="F1184" t="s">
        <v>1731</v>
      </c>
      <c r="G1184" t="str">
        <f t="shared" si="18"/>
        <v>1151.</v>
      </c>
    </row>
    <row r="1185" spans="1:7" ht="15.75">
      <c r="A1185" s="11">
        <v>1152</v>
      </c>
      <c r="F1185" t="s">
        <v>1731</v>
      </c>
      <c r="G1185" t="str">
        <f t="shared" si="18"/>
        <v>1152.</v>
      </c>
    </row>
    <row r="1186" spans="1:7" ht="15.75">
      <c r="A1186" s="11">
        <v>1153</v>
      </c>
      <c r="F1186" t="s">
        <v>1731</v>
      </c>
      <c r="G1186" t="str">
        <f t="shared" si="18"/>
        <v>1153.</v>
      </c>
    </row>
    <row r="1187" spans="1:7" ht="15.75">
      <c r="A1187" s="11">
        <v>1154</v>
      </c>
      <c r="F1187" t="s">
        <v>1731</v>
      </c>
      <c r="G1187" t="str">
        <f t="shared" si="18"/>
        <v>1154.</v>
      </c>
    </row>
    <row r="1188" spans="1:7" ht="15.75">
      <c r="A1188" s="11">
        <v>1155</v>
      </c>
      <c r="F1188" t="s">
        <v>1731</v>
      </c>
      <c r="G1188" t="str">
        <f t="shared" si="18"/>
        <v>1155.</v>
      </c>
    </row>
    <row r="1189" spans="1:7" ht="15.75">
      <c r="A1189" s="11">
        <v>1156</v>
      </c>
      <c r="F1189" t="s">
        <v>1731</v>
      </c>
      <c r="G1189" t="str">
        <f t="shared" si="18"/>
        <v>1156.</v>
      </c>
    </row>
    <row r="1190" spans="1:7" ht="15.75">
      <c r="A1190" s="11">
        <v>1157</v>
      </c>
      <c r="F1190" t="s">
        <v>1731</v>
      </c>
      <c r="G1190" t="str">
        <f t="shared" si="18"/>
        <v>1157.</v>
      </c>
    </row>
    <row r="1191" spans="1:7" ht="15.75">
      <c r="A1191" s="11">
        <v>1158</v>
      </c>
      <c r="F1191" t="s">
        <v>1731</v>
      </c>
      <c r="G1191" t="str">
        <f t="shared" si="18"/>
        <v>1158.</v>
      </c>
    </row>
    <row r="1192" spans="1:7" ht="15.75">
      <c r="A1192" s="11">
        <v>1159</v>
      </c>
      <c r="F1192" t="s">
        <v>1731</v>
      </c>
      <c r="G1192" t="str">
        <f t="shared" si="18"/>
        <v>1159.</v>
      </c>
    </row>
    <row r="1193" spans="1:7" ht="15.75">
      <c r="A1193" s="11">
        <v>1160</v>
      </c>
      <c r="F1193" t="s">
        <v>1731</v>
      </c>
      <c r="G1193" t="str">
        <f t="shared" si="18"/>
        <v>1160.</v>
      </c>
    </row>
    <row r="1194" spans="1:7" ht="15.75">
      <c r="A1194" s="11">
        <v>1161</v>
      </c>
      <c r="F1194" t="s">
        <v>1731</v>
      </c>
      <c r="G1194" t="str">
        <f t="shared" si="18"/>
        <v>1161.</v>
      </c>
    </row>
    <row r="1195" spans="1:7" ht="15.75">
      <c r="A1195" s="11">
        <v>1162</v>
      </c>
      <c r="F1195" t="s">
        <v>1731</v>
      </c>
      <c r="G1195" t="str">
        <f t="shared" si="18"/>
        <v>1162.</v>
      </c>
    </row>
    <row r="1196" spans="1:7" ht="15.75">
      <c r="A1196" s="11">
        <v>1163</v>
      </c>
      <c r="F1196" t="s">
        <v>1731</v>
      </c>
      <c r="G1196" t="str">
        <f t="shared" si="18"/>
        <v>1163.</v>
      </c>
    </row>
    <row r="1197" spans="1:7" ht="15.75">
      <c r="A1197" s="11">
        <v>1164</v>
      </c>
      <c r="F1197" t="s">
        <v>1731</v>
      </c>
      <c r="G1197" t="str">
        <f t="shared" si="18"/>
        <v>1164.</v>
      </c>
    </row>
    <row r="1198" spans="1:7" ht="15.75">
      <c r="A1198" s="11">
        <v>1165</v>
      </c>
      <c r="F1198" t="s">
        <v>1731</v>
      </c>
      <c r="G1198" t="str">
        <f t="shared" si="18"/>
        <v>1165.</v>
      </c>
    </row>
    <row r="1199" spans="1:7" ht="15.75">
      <c r="A1199" s="11">
        <v>1166</v>
      </c>
      <c r="F1199" t="s">
        <v>1731</v>
      </c>
      <c r="G1199" t="str">
        <f t="shared" si="18"/>
        <v>1166.</v>
      </c>
    </row>
    <row r="1200" spans="1:7" ht="15.75">
      <c r="A1200" s="11">
        <v>1167</v>
      </c>
      <c r="F1200" t="s">
        <v>1731</v>
      </c>
      <c r="G1200" t="str">
        <f t="shared" si="18"/>
        <v>1167.</v>
      </c>
    </row>
    <row r="1201" spans="1:7" ht="15.75">
      <c r="A1201" s="11">
        <v>1168</v>
      </c>
      <c r="F1201" t="s">
        <v>1731</v>
      </c>
      <c r="G1201" t="str">
        <f t="shared" si="18"/>
        <v>1168.</v>
      </c>
    </row>
    <row r="1202" spans="1:7" ht="15.75">
      <c r="A1202" s="11">
        <v>1169</v>
      </c>
      <c r="F1202" t="s">
        <v>1731</v>
      </c>
      <c r="G1202" t="str">
        <f t="shared" si="18"/>
        <v>1169.</v>
      </c>
    </row>
    <row r="1203" spans="1:7" ht="15.75">
      <c r="A1203" s="11">
        <v>1170</v>
      </c>
      <c r="F1203" t="s">
        <v>1731</v>
      </c>
      <c r="G1203" t="str">
        <f t="shared" si="18"/>
        <v>1170.</v>
      </c>
    </row>
    <row r="1204" spans="1:7" ht="15.75">
      <c r="A1204" s="11">
        <v>1171</v>
      </c>
      <c r="F1204" t="s">
        <v>1731</v>
      </c>
      <c r="G1204" t="str">
        <f t="shared" si="18"/>
        <v>1171.</v>
      </c>
    </row>
    <row r="1205" spans="1:7" ht="15.75">
      <c r="A1205" s="11">
        <v>1172</v>
      </c>
      <c r="F1205" t="s">
        <v>1731</v>
      </c>
      <c r="G1205" t="str">
        <f t="shared" si="18"/>
        <v>1172.</v>
      </c>
    </row>
    <row r="1206" spans="1:7" ht="15.75">
      <c r="A1206" s="11">
        <v>1173</v>
      </c>
      <c r="F1206" t="s">
        <v>1731</v>
      </c>
      <c r="G1206" t="str">
        <f t="shared" si="18"/>
        <v>1173.</v>
      </c>
    </row>
    <row r="1207" spans="1:7" ht="15.75">
      <c r="A1207" s="11">
        <v>1174</v>
      </c>
      <c r="F1207" t="s">
        <v>1731</v>
      </c>
      <c r="G1207" t="str">
        <f t="shared" si="18"/>
        <v>1174.</v>
      </c>
    </row>
    <row r="1208" spans="1:7" ht="15.75">
      <c r="A1208" s="11">
        <v>1175</v>
      </c>
      <c r="F1208" t="s">
        <v>1731</v>
      </c>
      <c r="G1208" t="str">
        <f t="shared" si="18"/>
        <v>1175.</v>
      </c>
    </row>
    <row r="1209" spans="1:7" ht="15.75">
      <c r="A1209" s="11">
        <v>1176</v>
      </c>
      <c r="F1209" t="s">
        <v>1731</v>
      </c>
      <c r="G1209" t="str">
        <f t="shared" si="18"/>
        <v>1176.</v>
      </c>
    </row>
    <row r="1210" spans="1:7" ht="15.75">
      <c r="A1210" s="11">
        <v>1177</v>
      </c>
      <c r="F1210" t="s">
        <v>1731</v>
      </c>
      <c r="G1210" t="str">
        <f t="shared" si="18"/>
        <v>1177.</v>
      </c>
    </row>
    <row r="1211" spans="1:7" ht="15.75">
      <c r="A1211" s="11">
        <v>1178</v>
      </c>
      <c r="F1211" t="s">
        <v>1731</v>
      </c>
      <c r="G1211" t="str">
        <f t="shared" si="18"/>
        <v>1178.</v>
      </c>
    </row>
    <row r="1212" spans="1:7" ht="15.75">
      <c r="A1212" s="11">
        <v>1179</v>
      </c>
      <c r="F1212" t="s">
        <v>1731</v>
      </c>
      <c r="G1212" t="str">
        <f t="shared" si="18"/>
        <v>1179.</v>
      </c>
    </row>
    <row r="1213" spans="1:7" ht="15.75">
      <c r="A1213" s="11">
        <v>1180</v>
      </c>
      <c r="F1213" t="s">
        <v>1731</v>
      </c>
      <c r="G1213" t="str">
        <f t="shared" si="18"/>
        <v>1180.</v>
      </c>
    </row>
    <row r="1214" spans="1:7" ht="15.75">
      <c r="A1214" s="11">
        <v>1181</v>
      </c>
      <c r="F1214" t="s">
        <v>1731</v>
      </c>
      <c r="G1214" t="str">
        <f t="shared" si="18"/>
        <v>1181.</v>
      </c>
    </row>
    <row r="1215" spans="1:7" ht="15.75">
      <c r="A1215" s="11">
        <v>1182</v>
      </c>
      <c r="F1215" t="s">
        <v>1731</v>
      </c>
      <c r="G1215" t="str">
        <f t="shared" si="18"/>
        <v>1182.</v>
      </c>
    </row>
    <row r="1216" spans="1:7" ht="15.75">
      <c r="A1216" s="11">
        <v>1183</v>
      </c>
      <c r="F1216" t="s">
        <v>1731</v>
      </c>
      <c r="G1216" t="str">
        <f t="shared" si="18"/>
        <v>1183.</v>
      </c>
    </row>
    <row r="1217" spans="1:7" ht="15.75">
      <c r="A1217" s="11" t="s">
        <v>1238</v>
      </c>
      <c r="F1217" t="s">
        <v>1731</v>
      </c>
      <c r="G1217" t="str">
        <f t="shared" si="18"/>
        <v>Южноуральский городской округ, итог:.</v>
      </c>
    </row>
    <row r="1218" spans="1:7" ht="15.75">
      <c r="A1218" s="11" t="s">
        <v>1239</v>
      </c>
      <c r="F1218" t="s">
        <v>1731</v>
      </c>
      <c r="G1218" t="str">
        <f t="shared" si="18"/>
        <v>Агаповский муниципальный район.</v>
      </c>
    </row>
    <row r="1219" spans="1:7" ht="15.75">
      <c r="A1219" s="11">
        <v>1184</v>
      </c>
      <c r="F1219" t="s">
        <v>1731</v>
      </c>
      <c r="G1219" t="str">
        <f t="shared" si="18"/>
        <v>1184.</v>
      </c>
    </row>
    <row r="1220" spans="1:7" ht="15.75">
      <c r="A1220" s="11">
        <v>1185</v>
      </c>
      <c r="F1220" t="s">
        <v>1731</v>
      </c>
      <c r="G1220" t="str">
        <f t="shared" si="18"/>
        <v>1185.</v>
      </c>
    </row>
    <row r="1221" spans="1:7" ht="15.75">
      <c r="A1221" s="11">
        <v>1186</v>
      </c>
      <c r="F1221" t="s">
        <v>1731</v>
      </c>
      <c r="G1221" t="str">
        <f t="shared" si="18"/>
        <v>1186.</v>
      </c>
    </row>
    <row r="1222" spans="1:7" ht="15.75">
      <c r="A1222" s="11">
        <v>1187</v>
      </c>
      <c r="F1222" t="s">
        <v>1731</v>
      </c>
      <c r="G1222" t="str">
        <f t="shared" si="18"/>
        <v>1187.</v>
      </c>
    </row>
    <row r="1223" spans="1:7" ht="15.75">
      <c r="A1223" s="11">
        <v>1188</v>
      </c>
      <c r="F1223" t="s">
        <v>1731</v>
      </c>
      <c r="G1223" t="str">
        <f t="shared" ref="G1223:G1286" si="19">CONCATENATE(A1223,F1223)</f>
        <v>1188.</v>
      </c>
    </row>
    <row r="1224" spans="1:7" ht="15.75">
      <c r="A1224" s="11">
        <v>1189</v>
      </c>
      <c r="F1224" t="s">
        <v>1731</v>
      </c>
      <c r="G1224" t="str">
        <f t="shared" si="19"/>
        <v>1189.</v>
      </c>
    </row>
    <row r="1225" spans="1:7" ht="15.75">
      <c r="A1225" s="11" t="s">
        <v>1246</v>
      </c>
      <c r="F1225" t="s">
        <v>1731</v>
      </c>
      <c r="G1225" t="str">
        <f t="shared" si="19"/>
        <v>Агаповский муниципальный район, итог:.</v>
      </c>
    </row>
    <row r="1226" spans="1:7" ht="15.75">
      <c r="A1226" s="11" t="s">
        <v>1247</v>
      </c>
      <c r="F1226" t="s">
        <v>1731</v>
      </c>
      <c r="G1226" t="str">
        <f t="shared" si="19"/>
        <v>Аргаяшский муниципальный район.</v>
      </c>
    </row>
    <row r="1227" spans="1:7" ht="15.75">
      <c r="A1227" s="11">
        <v>1190</v>
      </c>
      <c r="F1227" t="s">
        <v>1731</v>
      </c>
      <c r="G1227" t="str">
        <f t="shared" si="19"/>
        <v>1190.</v>
      </c>
    </row>
    <row r="1228" spans="1:7" ht="15.75">
      <c r="A1228" s="11">
        <v>1191</v>
      </c>
      <c r="F1228" t="s">
        <v>1731</v>
      </c>
      <c r="G1228" t="str">
        <f t="shared" si="19"/>
        <v>1191.</v>
      </c>
    </row>
    <row r="1229" spans="1:7" ht="15.75">
      <c r="A1229" s="11">
        <v>1192</v>
      </c>
      <c r="F1229" t="s">
        <v>1731</v>
      </c>
      <c r="G1229" t="str">
        <f t="shared" si="19"/>
        <v>1192.</v>
      </c>
    </row>
    <row r="1230" spans="1:7" ht="15.75">
      <c r="A1230" s="11">
        <v>1193</v>
      </c>
      <c r="F1230" t="s">
        <v>1731</v>
      </c>
      <c r="G1230" t="str">
        <f t="shared" si="19"/>
        <v>1193.</v>
      </c>
    </row>
    <row r="1231" spans="1:7" ht="15.75">
      <c r="A1231" s="11">
        <v>1194</v>
      </c>
      <c r="F1231" t="s">
        <v>1731</v>
      </c>
      <c r="G1231" t="str">
        <f t="shared" si="19"/>
        <v>1194.</v>
      </c>
    </row>
    <row r="1232" spans="1:7" ht="15.75">
      <c r="A1232" s="11">
        <v>1195</v>
      </c>
      <c r="F1232" t="s">
        <v>1731</v>
      </c>
      <c r="G1232" t="str">
        <f t="shared" si="19"/>
        <v>1195.</v>
      </c>
    </row>
    <row r="1233" spans="1:7" ht="15.75">
      <c r="A1233" s="11">
        <v>1196</v>
      </c>
      <c r="F1233" t="s">
        <v>1731</v>
      </c>
      <c r="G1233" t="str">
        <f t="shared" si="19"/>
        <v>1196.</v>
      </c>
    </row>
    <row r="1234" spans="1:7" ht="15.75">
      <c r="A1234" s="11">
        <v>1197</v>
      </c>
      <c r="F1234" t="s">
        <v>1731</v>
      </c>
      <c r="G1234" t="str">
        <f t="shared" si="19"/>
        <v>1197.</v>
      </c>
    </row>
    <row r="1235" spans="1:7" ht="15.75">
      <c r="A1235" s="11">
        <v>1198</v>
      </c>
      <c r="F1235" t="s">
        <v>1731</v>
      </c>
      <c r="G1235" t="str">
        <f t="shared" si="19"/>
        <v>1198.</v>
      </c>
    </row>
    <row r="1236" spans="1:7" ht="15.75">
      <c r="A1236" s="11">
        <v>1199</v>
      </c>
      <c r="F1236" t="s">
        <v>1731</v>
      </c>
      <c r="G1236" t="str">
        <f t="shared" si="19"/>
        <v>1199.</v>
      </c>
    </row>
    <row r="1237" spans="1:7" ht="15.75">
      <c r="A1237" s="11">
        <v>1200</v>
      </c>
      <c r="F1237" t="s">
        <v>1731</v>
      </c>
      <c r="G1237" t="str">
        <f t="shared" si="19"/>
        <v>1200.</v>
      </c>
    </row>
    <row r="1238" spans="1:7" ht="15.75">
      <c r="A1238" s="11">
        <v>1201</v>
      </c>
      <c r="F1238" t="s">
        <v>1731</v>
      </c>
      <c r="G1238" t="str">
        <f t="shared" si="19"/>
        <v>1201.</v>
      </c>
    </row>
    <row r="1239" spans="1:7" ht="15.75">
      <c r="A1239" s="11">
        <v>1202</v>
      </c>
      <c r="F1239" t="s">
        <v>1731</v>
      </c>
      <c r="G1239" t="str">
        <f t="shared" si="19"/>
        <v>1202.</v>
      </c>
    </row>
    <row r="1240" spans="1:7" ht="15.75">
      <c r="A1240" s="11">
        <v>1203</v>
      </c>
      <c r="F1240" t="s">
        <v>1731</v>
      </c>
      <c r="G1240" t="str">
        <f t="shared" si="19"/>
        <v>1203.</v>
      </c>
    </row>
    <row r="1241" spans="1:7" ht="15.75">
      <c r="A1241" s="11">
        <v>1204</v>
      </c>
      <c r="F1241" t="s">
        <v>1731</v>
      </c>
      <c r="G1241" t="str">
        <f t="shared" si="19"/>
        <v>1204.</v>
      </c>
    </row>
    <row r="1242" spans="1:7" ht="15.75">
      <c r="A1242" s="11">
        <v>1205</v>
      </c>
      <c r="F1242" t="s">
        <v>1731</v>
      </c>
      <c r="G1242" t="str">
        <f t="shared" si="19"/>
        <v>1205.</v>
      </c>
    </row>
    <row r="1243" spans="1:7" ht="15.75">
      <c r="A1243" s="11">
        <v>1206</v>
      </c>
      <c r="F1243" t="s">
        <v>1731</v>
      </c>
      <c r="G1243" t="str">
        <f t="shared" si="19"/>
        <v>1206.</v>
      </c>
    </row>
    <row r="1244" spans="1:7" ht="15.75">
      <c r="A1244" s="11">
        <v>1207</v>
      </c>
      <c r="F1244" t="s">
        <v>1731</v>
      </c>
      <c r="G1244" t="str">
        <f t="shared" si="19"/>
        <v>1207.</v>
      </c>
    </row>
    <row r="1245" spans="1:7" ht="15.75">
      <c r="A1245" s="11" t="s">
        <v>1266</v>
      </c>
      <c r="F1245" t="s">
        <v>1731</v>
      </c>
      <c r="G1245" t="str">
        <f t="shared" si="19"/>
        <v>Аргаяшский муниципальный район, итог:.</v>
      </c>
    </row>
    <row r="1246" spans="1:7" ht="15.75">
      <c r="A1246" s="11" t="s">
        <v>1267</v>
      </c>
      <c r="F1246" t="s">
        <v>1731</v>
      </c>
      <c r="G1246" t="str">
        <f t="shared" si="19"/>
        <v>Ашинский муниципальный район.</v>
      </c>
    </row>
    <row r="1247" spans="1:7" ht="15.75">
      <c r="A1247" s="11">
        <v>1208</v>
      </c>
      <c r="F1247" t="s">
        <v>1731</v>
      </c>
      <c r="G1247" t="str">
        <f t="shared" si="19"/>
        <v>1208.</v>
      </c>
    </row>
    <row r="1248" spans="1:7" ht="15.75">
      <c r="A1248" s="11">
        <v>1209</v>
      </c>
      <c r="F1248" t="s">
        <v>1731</v>
      </c>
      <c r="G1248" t="str">
        <f t="shared" si="19"/>
        <v>1209.</v>
      </c>
    </row>
    <row r="1249" spans="1:7" ht="15.75">
      <c r="A1249" s="11">
        <v>1210</v>
      </c>
      <c r="F1249" t="s">
        <v>1731</v>
      </c>
      <c r="G1249" t="str">
        <f t="shared" si="19"/>
        <v>1210.</v>
      </c>
    </row>
    <row r="1250" spans="1:7" ht="15.75">
      <c r="A1250" s="11">
        <v>1211</v>
      </c>
      <c r="F1250" t="s">
        <v>1731</v>
      </c>
      <c r="G1250" t="str">
        <f t="shared" si="19"/>
        <v>1211.</v>
      </c>
    </row>
    <row r="1251" spans="1:7" ht="15.75">
      <c r="A1251" s="11">
        <v>1212</v>
      </c>
      <c r="F1251" t="s">
        <v>1731</v>
      </c>
      <c r="G1251" t="str">
        <f t="shared" si="19"/>
        <v>1212.</v>
      </c>
    </row>
    <row r="1252" spans="1:7" ht="15.75">
      <c r="A1252" s="11">
        <v>1213</v>
      </c>
      <c r="F1252" t="s">
        <v>1731</v>
      </c>
      <c r="G1252" t="str">
        <f t="shared" si="19"/>
        <v>1213.</v>
      </c>
    </row>
    <row r="1253" spans="1:7" ht="15.75">
      <c r="A1253" s="11">
        <v>1214</v>
      </c>
      <c r="F1253" t="s">
        <v>1731</v>
      </c>
      <c r="G1253" t="str">
        <f t="shared" si="19"/>
        <v>1214.</v>
      </c>
    </row>
    <row r="1254" spans="1:7" ht="15.75">
      <c r="A1254" s="11">
        <v>1215</v>
      </c>
      <c r="F1254" t="s">
        <v>1731</v>
      </c>
      <c r="G1254" t="str">
        <f t="shared" si="19"/>
        <v>1215.</v>
      </c>
    </row>
    <row r="1255" spans="1:7" ht="15.75">
      <c r="A1255" s="11">
        <v>1216</v>
      </c>
      <c r="F1255" t="s">
        <v>1731</v>
      </c>
      <c r="G1255" t="str">
        <f t="shared" si="19"/>
        <v>1216.</v>
      </c>
    </row>
    <row r="1256" spans="1:7" ht="15.75">
      <c r="A1256" s="11">
        <v>1217</v>
      </c>
      <c r="F1256" t="s">
        <v>1731</v>
      </c>
      <c r="G1256" t="str">
        <f t="shared" si="19"/>
        <v>1217.</v>
      </c>
    </row>
    <row r="1257" spans="1:7" ht="15.75">
      <c r="A1257" s="11">
        <v>1218</v>
      </c>
      <c r="F1257" t="s">
        <v>1731</v>
      </c>
      <c r="G1257" t="str">
        <f t="shared" si="19"/>
        <v>1218.</v>
      </c>
    </row>
    <row r="1258" spans="1:7" ht="15.75">
      <c r="A1258" s="11">
        <v>1219</v>
      </c>
      <c r="F1258" t="s">
        <v>1731</v>
      </c>
      <c r="G1258" t="str">
        <f t="shared" si="19"/>
        <v>1219.</v>
      </c>
    </row>
    <row r="1259" spans="1:7" ht="15.75">
      <c r="A1259" s="11">
        <v>1220</v>
      </c>
      <c r="F1259" t="s">
        <v>1731</v>
      </c>
      <c r="G1259" t="str">
        <f t="shared" si="19"/>
        <v>1220.</v>
      </c>
    </row>
    <row r="1260" spans="1:7" ht="15.75">
      <c r="A1260" s="11">
        <v>1221</v>
      </c>
      <c r="F1260" t="s">
        <v>1731</v>
      </c>
      <c r="G1260" t="str">
        <f t="shared" si="19"/>
        <v>1221.</v>
      </c>
    </row>
    <row r="1261" spans="1:7" ht="15.75">
      <c r="A1261" s="11">
        <v>1222</v>
      </c>
      <c r="F1261" t="s">
        <v>1731</v>
      </c>
      <c r="G1261" t="str">
        <f t="shared" si="19"/>
        <v>1222.</v>
      </c>
    </row>
    <row r="1262" spans="1:7" ht="15.75">
      <c r="A1262" s="11">
        <v>1223</v>
      </c>
      <c r="F1262" t="s">
        <v>1731</v>
      </c>
      <c r="G1262" t="str">
        <f t="shared" si="19"/>
        <v>1223.</v>
      </c>
    </row>
    <row r="1263" spans="1:7" ht="15.75">
      <c r="A1263" s="11">
        <v>1224</v>
      </c>
      <c r="F1263" t="s">
        <v>1731</v>
      </c>
      <c r="G1263" t="str">
        <f t="shared" si="19"/>
        <v>1224.</v>
      </c>
    </row>
    <row r="1264" spans="1:7" ht="15.75">
      <c r="A1264" s="11">
        <v>1225</v>
      </c>
      <c r="F1264" t="s">
        <v>1731</v>
      </c>
      <c r="G1264" t="str">
        <f t="shared" si="19"/>
        <v>1225.</v>
      </c>
    </row>
    <row r="1265" spans="1:7" ht="15.75">
      <c r="A1265" s="11">
        <v>1226</v>
      </c>
      <c r="F1265" t="s">
        <v>1731</v>
      </c>
      <c r="G1265" t="str">
        <f t="shared" si="19"/>
        <v>1226.</v>
      </c>
    </row>
    <row r="1266" spans="1:7" ht="15.75">
      <c r="A1266" s="11">
        <v>1227</v>
      </c>
      <c r="F1266" t="s">
        <v>1731</v>
      </c>
      <c r="G1266" t="str">
        <f t="shared" si="19"/>
        <v>1227.</v>
      </c>
    </row>
    <row r="1267" spans="1:7" ht="15.75">
      <c r="A1267" s="11">
        <v>1228</v>
      </c>
      <c r="F1267" t="s">
        <v>1731</v>
      </c>
      <c r="G1267" t="str">
        <f t="shared" si="19"/>
        <v>1228.</v>
      </c>
    </row>
    <row r="1268" spans="1:7" ht="15.75">
      <c r="A1268" s="11">
        <v>1229</v>
      </c>
      <c r="F1268" t="s">
        <v>1731</v>
      </c>
      <c r="G1268" t="str">
        <f t="shared" si="19"/>
        <v>1229.</v>
      </c>
    </row>
    <row r="1269" spans="1:7" ht="15.75">
      <c r="A1269" s="11">
        <v>1230</v>
      </c>
      <c r="F1269" t="s">
        <v>1731</v>
      </c>
      <c r="G1269" t="str">
        <f t="shared" si="19"/>
        <v>1230.</v>
      </c>
    </row>
    <row r="1270" spans="1:7" ht="15.75">
      <c r="A1270" s="11">
        <v>1231</v>
      </c>
      <c r="F1270" t="s">
        <v>1731</v>
      </c>
      <c r="G1270" t="str">
        <f t="shared" si="19"/>
        <v>1231.</v>
      </c>
    </row>
    <row r="1271" spans="1:7" ht="15.75">
      <c r="A1271" s="11">
        <v>1232</v>
      </c>
      <c r="F1271" t="s">
        <v>1731</v>
      </c>
      <c r="G1271" t="str">
        <f t="shared" si="19"/>
        <v>1232.</v>
      </c>
    </row>
    <row r="1272" spans="1:7" ht="15.75">
      <c r="A1272" s="11">
        <v>1233</v>
      </c>
      <c r="F1272" t="s">
        <v>1731</v>
      </c>
      <c r="G1272" t="str">
        <f t="shared" si="19"/>
        <v>1233.</v>
      </c>
    </row>
    <row r="1273" spans="1:7" ht="15.75">
      <c r="A1273" s="11">
        <v>1234</v>
      </c>
      <c r="F1273" t="s">
        <v>1731</v>
      </c>
      <c r="G1273" t="str">
        <f t="shared" si="19"/>
        <v>1234.</v>
      </c>
    </row>
    <row r="1274" spans="1:7" ht="15.75">
      <c r="A1274" s="11">
        <v>1235</v>
      </c>
      <c r="F1274" t="s">
        <v>1731</v>
      </c>
      <c r="G1274" t="str">
        <f t="shared" si="19"/>
        <v>1235.</v>
      </c>
    </row>
    <row r="1275" spans="1:7" ht="15.75">
      <c r="A1275" s="11">
        <v>1236</v>
      </c>
      <c r="F1275" t="s">
        <v>1731</v>
      </c>
      <c r="G1275" t="str">
        <f t="shared" si="19"/>
        <v>1236.</v>
      </c>
    </row>
    <row r="1276" spans="1:7" ht="15.75">
      <c r="A1276" s="11">
        <v>1237</v>
      </c>
      <c r="F1276" t="s">
        <v>1731</v>
      </c>
      <c r="G1276" t="str">
        <f t="shared" si="19"/>
        <v>1237.</v>
      </c>
    </row>
    <row r="1277" spans="1:7" ht="15.75">
      <c r="A1277" s="11">
        <v>1238</v>
      </c>
      <c r="F1277" t="s">
        <v>1731</v>
      </c>
      <c r="G1277" t="str">
        <f t="shared" si="19"/>
        <v>1238.</v>
      </c>
    </row>
    <row r="1278" spans="1:7" ht="15.75">
      <c r="A1278" s="11">
        <v>1239</v>
      </c>
      <c r="F1278" t="s">
        <v>1731</v>
      </c>
      <c r="G1278" t="str">
        <f t="shared" si="19"/>
        <v>1239.</v>
      </c>
    </row>
    <row r="1279" spans="1:7" ht="15.75">
      <c r="A1279" s="11">
        <v>1240</v>
      </c>
      <c r="F1279" t="s">
        <v>1731</v>
      </c>
      <c r="G1279" t="str">
        <f t="shared" si="19"/>
        <v>1240.</v>
      </c>
    </row>
    <row r="1280" spans="1:7" ht="15.75">
      <c r="A1280" s="11">
        <v>1241</v>
      </c>
      <c r="F1280" t="s">
        <v>1731</v>
      </c>
      <c r="G1280" t="str">
        <f t="shared" si="19"/>
        <v>1241.</v>
      </c>
    </row>
    <row r="1281" spans="1:7" ht="15.75">
      <c r="A1281" s="11">
        <v>1242</v>
      </c>
      <c r="F1281" t="s">
        <v>1731</v>
      </c>
      <c r="G1281" t="str">
        <f t="shared" si="19"/>
        <v>1242.</v>
      </c>
    </row>
    <row r="1282" spans="1:7" ht="15.75">
      <c r="A1282" s="11">
        <v>1243</v>
      </c>
      <c r="F1282" t="s">
        <v>1731</v>
      </c>
      <c r="G1282" t="str">
        <f t="shared" si="19"/>
        <v>1243.</v>
      </c>
    </row>
    <row r="1283" spans="1:7" ht="15.75">
      <c r="A1283" s="11">
        <v>1244</v>
      </c>
      <c r="F1283" t="s">
        <v>1731</v>
      </c>
      <c r="G1283" t="str">
        <f t="shared" si="19"/>
        <v>1244.</v>
      </c>
    </row>
    <row r="1284" spans="1:7" ht="15.75">
      <c r="A1284" s="11">
        <v>1245</v>
      </c>
      <c r="F1284" t="s">
        <v>1731</v>
      </c>
      <c r="G1284" t="str">
        <f t="shared" si="19"/>
        <v>1245.</v>
      </c>
    </row>
    <row r="1285" spans="1:7" ht="15.75">
      <c r="A1285" s="11">
        <v>1246</v>
      </c>
      <c r="F1285" t="s">
        <v>1731</v>
      </c>
      <c r="G1285" t="str">
        <f t="shared" si="19"/>
        <v>1246.</v>
      </c>
    </row>
    <row r="1286" spans="1:7" ht="15.75">
      <c r="A1286" s="11">
        <v>1247</v>
      </c>
      <c r="F1286" t="s">
        <v>1731</v>
      </c>
      <c r="G1286" t="str">
        <f t="shared" si="19"/>
        <v>1247.</v>
      </c>
    </row>
    <row r="1287" spans="1:7" ht="15.75">
      <c r="A1287" s="11">
        <v>1248</v>
      </c>
      <c r="F1287" t="s">
        <v>1731</v>
      </c>
      <c r="G1287" t="str">
        <f t="shared" ref="G1287:G1350" si="20">CONCATENATE(A1287,F1287)</f>
        <v>1248.</v>
      </c>
    </row>
    <row r="1288" spans="1:7" ht="15.75">
      <c r="A1288" s="11">
        <v>1249</v>
      </c>
      <c r="F1288" t="s">
        <v>1731</v>
      </c>
      <c r="G1288" t="str">
        <f t="shared" si="20"/>
        <v>1249.</v>
      </c>
    </row>
    <row r="1289" spans="1:7" ht="15.75">
      <c r="A1289" s="11" t="s">
        <v>1310</v>
      </c>
      <c r="F1289" t="s">
        <v>1731</v>
      </c>
      <c r="G1289" t="str">
        <f t="shared" si="20"/>
        <v>Ашинский муниципальный район, итог:.</v>
      </c>
    </row>
    <row r="1290" spans="1:7" ht="15.75">
      <c r="A1290" s="11" t="s">
        <v>1311</v>
      </c>
      <c r="F1290" t="s">
        <v>1731</v>
      </c>
      <c r="G1290" t="str">
        <f t="shared" si="20"/>
        <v>Брединский муниципальный район.</v>
      </c>
    </row>
    <row r="1291" spans="1:7" ht="15.75">
      <c r="A1291" s="11">
        <v>1250</v>
      </c>
      <c r="F1291" t="s">
        <v>1731</v>
      </c>
      <c r="G1291" t="str">
        <f t="shared" si="20"/>
        <v>1250.</v>
      </c>
    </row>
    <row r="1292" spans="1:7" ht="15.75">
      <c r="A1292" s="11">
        <v>1251</v>
      </c>
      <c r="F1292" t="s">
        <v>1731</v>
      </c>
      <c r="G1292" t="str">
        <f t="shared" si="20"/>
        <v>1251.</v>
      </c>
    </row>
    <row r="1293" spans="1:7" ht="15.75">
      <c r="A1293" s="11">
        <v>1252</v>
      </c>
      <c r="F1293" t="s">
        <v>1731</v>
      </c>
      <c r="G1293" t="str">
        <f t="shared" si="20"/>
        <v>1252.</v>
      </c>
    </row>
    <row r="1294" spans="1:7" ht="15.75">
      <c r="A1294" s="11">
        <v>1253</v>
      </c>
      <c r="F1294" t="s">
        <v>1731</v>
      </c>
      <c r="G1294" t="str">
        <f t="shared" si="20"/>
        <v>1253.</v>
      </c>
    </row>
    <row r="1295" spans="1:7" ht="15.75">
      <c r="A1295" s="11" t="s">
        <v>1316</v>
      </c>
      <c r="F1295" t="s">
        <v>1731</v>
      </c>
      <c r="G1295" t="str">
        <f t="shared" si="20"/>
        <v>Брединский муниципальный район, итог:.</v>
      </c>
    </row>
    <row r="1296" spans="1:7" ht="15.75">
      <c r="A1296" s="11" t="s">
        <v>1317</v>
      </c>
      <c r="F1296" t="s">
        <v>1731</v>
      </c>
      <c r="G1296" t="str">
        <f t="shared" si="20"/>
        <v>Варненский муниципальный район.</v>
      </c>
    </row>
    <row r="1297" spans="1:7" ht="15.75">
      <c r="A1297" s="11">
        <v>1254</v>
      </c>
      <c r="F1297" t="s">
        <v>1731</v>
      </c>
      <c r="G1297" t="str">
        <f t="shared" si="20"/>
        <v>1254.</v>
      </c>
    </row>
    <row r="1298" spans="1:7" ht="15.75">
      <c r="A1298" s="11">
        <v>1255</v>
      </c>
      <c r="F1298" t="s">
        <v>1731</v>
      </c>
      <c r="G1298" t="str">
        <f t="shared" si="20"/>
        <v>1255.</v>
      </c>
    </row>
    <row r="1299" spans="1:7" ht="15.75">
      <c r="A1299" s="11">
        <v>1256</v>
      </c>
      <c r="F1299" t="s">
        <v>1731</v>
      </c>
      <c r="G1299" t="str">
        <f t="shared" si="20"/>
        <v>1256.</v>
      </c>
    </row>
    <row r="1300" spans="1:7" ht="15.75">
      <c r="A1300" s="11" t="s">
        <v>1321</v>
      </c>
      <c r="F1300" t="s">
        <v>1731</v>
      </c>
      <c r="G1300" t="str">
        <f t="shared" si="20"/>
        <v>Варненский муниципальный район, итог:.</v>
      </c>
    </row>
    <row r="1301" spans="1:7" ht="15.75">
      <c r="A1301" s="11" t="s">
        <v>1322</v>
      </c>
      <c r="F1301" t="s">
        <v>1731</v>
      </c>
      <c r="G1301" t="str">
        <f t="shared" si="20"/>
        <v>Верхнеуральский муниципальный район.</v>
      </c>
    </row>
    <row r="1302" spans="1:7" ht="15.75">
      <c r="A1302" s="11">
        <v>1257</v>
      </c>
      <c r="F1302" t="s">
        <v>1731</v>
      </c>
      <c r="G1302" t="str">
        <f t="shared" si="20"/>
        <v>1257.</v>
      </c>
    </row>
    <row r="1303" spans="1:7" ht="15.75">
      <c r="A1303" s="11">
        <v>1258</v>
      </c>
      <c r="F1303" t="s">
        <v>1731</v>
      </c>
      <c r="G1303" t="str">
        <f t="shared" si="20"/>
        <v>1258.</v>
      </c>
    </row>
    <row r="1304" spans="1:7" ht="15.75">
      <c r="A1304" s="11">
        <v>1259</v>
      </c>
      <c r="F1304" t="s">
        <v>1731</v>
      </c>
      <c r="G1304" t="str">
        <f t="shared" si="20"/>
        <v>1259.</v>
      </c>
    </row>
    <row r="1305" spans="1:7" ht="15.75">
      <c r="A1305" s="11">
        <v>1260</v>
      </c>
      <c r="F1305" t="s">
        <v>1731</v>
      </c>
      <c r="G1305" t="str">
        <f t="shared" si="20"/>
        <v>1260.</v>
      </c>
    </row>
    <row r="1306" spans="1:7" ht="15.75">
      <c r="A1306" s="11">
        <v>1261</v>
      </c>
      <c r="F1306" t="s">
        <v>1731</v>
      </c>
      <c r="G1306" t="str">
        <f t="shared" si="20"/>
        <v>1261.</v>
      </c>
    </row>
    <row r="1307" spans="1:7" ht="15.75">
      <c r="A1307" s="11">
        <v>1262</v>
      </c>
      <c r="F1307" t="s">
        <v>1731</v>
      </c>
      <c r="G1307" t="str">
        <f t="shared" si="20"/>
        <v>1262.</v>
      </c>
    </row>
    <row r="1308" spans="1:7" ht="15.75">
      <c r="A1308" s="11">
        <v>1263</v>
      </c>
      <c r="F1308" t="s">
        <v>1731</v>
      </c>
      <c r="G1308" t="str">
        <f t="shared" si="20"/>
        <v>1263.</v>
      </c>
    </row>
    <row r="1309" spans="1:7" ht="15.75">
      <c r="A1309" s="11">
        <v>1264</v>
      </c>
      <c r="F1309" t="s">
        <v>1731</v>
      </c>
      <c r="G1309" t="str">
        <f t="shared" si="20"/>
        <v>1264.</v>
      </c>
    </row>
    <row r="1310" spans="1:7" ht="15.75">
      <c r="A1310" s="11">
        <v>1265</v>
      </c>
      <c r="F1310" t="s">
        <v>1731</v>
      </c>
      <c r="G1310" t="str">
        <f t="shared" si="20"/>
        <v>1265.</v>
      </c>
    </row>
    <row r="1311" spans="1:7" ht="15.75">
      <c r="A1311" s="11">
        <v>1266</v>
      </c>
      <c r="F1311" t="s">
        <v>1731</v>
      </c>
      <c r="G1311" t="str">
        <f t="shared" si="20"/>
        <v>1266.</v>
      </c>
    </row>
    <row r="1312" spans="1:7" ht="15.75">
      <c r="A1312" s="11">
        <v>1267</v>
      </c>
      <c r="F1312" t="s">
        <v>1731</v>
      </c>
      <c r="G1312" t="str">
        <f t="shared" si="20"/>
        <v>1267.</v>
      </c>
    </row>
    <row r="1313" spans="1:7" ht="15.75">
      <c r="A1313" s="11">
        <v>1268</v>
      </c>
      <c r="F1313" t="s">
        <v>1731</v>
      </c>
      <c r="G1313" t="str">
        <f t="shared" si="20"/>
        <v>1268.</v>
      </c>
    </row>
    <row r="1314" spans="1:7" ht="15.75">
      <c r="A1314" s="11">
        <v>1269</v>
      </c>
      <c r="F1314" t="s">
        <v>1731</v>
      </c>
      <c r="G1314" t="str">
        <f t="shared" si="20"/>
        <v>1269.</v>
      </c>
    </row>
    <row r="1315" spans="1:7" ht="15.75">
      <c r="A1315" s="11">
        <v>1270</v>
      </c>
      <c r="F1315" t="s">
        <v>1731</v>
      </c>
      <c r="G1315" t="str">
        <f t="shared" si="20"/>
        <v>1270.</v>
      </c>
    </row>
    <row r="1316" spans="1:7" ht="15.75">
      <c r="A1316" s="11">
        <v>1271</v>
      </c>
      <c r="F1316" t="s">
        <v>1731</v>
      </c>
      <c r="G1316" t="str">
        <f t="shared" si="20"/>
        <v>1271.</v>
      </c>
    </row>
    <row r="1317" spans="1:7" ht="15.75">
      <c r="A1317" s="11">
        <v>1272</v>
      </c>
      <c r="F1317" t="s">
        <v>1731</v>
      </c>
      <c r="G1317" t="str">
        <f t="shared" si="20"/>
        <v>1272.</v>
      </c>
    </row>
    <row r="1318" spans="1:7" ht="15.75">
      <c r="A1318" s="11">
        <v>1273</v>
      </c>
      <c r="F1318" t="s">
        <v>1731</v>
      </c>
      <c r="G1318" t="str">
        <f t="shared" si="20"/>
        <v>1273.</v>
      </c>
    </row>
    <row r="1319" spans="1:7" ht="15.75">
      <c r="A1319" s="11">
        <v>1274</v>
      </c>
      <c r="F1319" t="s">
        <v>1731</v>
      </c>
      <c r="G1319" t="str">
        <f t="shared" si="20"/>
        <v>1274.</v>
      </c>
    </row>
    <row r="1320" spans="1:7" ht="15.75">
      <c r="A1320" s="11">
        <v>1275</v>
      </c>
      <c r="F1320" t="s">
        <v>1731</v>
      </c>
      <c r="G1320" t="str">
        <f t="shared" si="20"/>
        <v>1275.</v>
      </c>
    </row>
    <row r="1321" spans="1:7" ht="15.75">
      <c r="A1321" s="11">
        <v>1276</v>
      </c>
      <c r="F1321" t="s">
        <v>1731</v>
      </c>
      <c r="G1321" t="str">
        <f t="shared" si="20"/>
        <v>1276.</v>
      </c>
    </row>
    <row r="1322" spans="1:7" ht="15.75">
      <c r="A1322" s="11">
        <v>1277</v>
      </c>
      <c r="F1322" t="s">
        <v>1731</v>
      </c>
      <c r="G1322" t="str">
        <f t="shared" si="20"/>
        <v>1277.</v>
      </c>
    </row>
    <row r="1323" spans="1:7" ht="15.75">
      <c r="A1323" s="11">
        <v>1278</v>
      </c>
      <c r="F1323" t="s">
        <v>1731</v>
      </c>
      <c r="G1323" t="str">
        <f t="shared" si="20"/>
        <v>1278.</v>
      </c>
    </row>
    <row r="1324" spans="1:7" ht="15.75">
      <c r="A1324" s="11" t="s">
        <v>1345</v>
      </c>
      <c r="F1324" t="s">
        <v>1731</v>
      </c>
      <c r="G1324" t="str">
        <f t="shared" si="20"/>
        <v>Верхнеуральский муниципальный район, итог:.</v>
      </c>
    </row>
    <row r="1325" spans="1:7" ht="15.75">
      <c r="A1325" s="11" t="s">
        <v>1346</v>
      </c>
      <c r="F1325" t="s">
        <v>1731</v>
      </c>
      <c r="G1325" t="str">
        <f t="shared" si="20"/>
        <v>Еманжелинский муниципальный район.</v>
      </c>
    </row>
    <row r="1326" spans="1:7" ht="15.75">
      <c r="A1326" s="11">
        <v>1279</v>
      </c>
      <c r="F1326" t="s">
        <v>1731</v>
      </c>
      <c r="G1326" t="str">
        <f t="shared" si="20"/>
        <v>1279.</v>
      </c>
    </row>
    <row r="1327" spans="1:7" ht="15.75">
      <c r="A1327" s="11">
        <v>1280</v>
      </c>
      <c r="F1327" t="s">
        <v>1731</v>
      </c>
      <c r="G1327" t="str">
        <f t="shared" si="20"/>
        <v>1280.</v>
      </c>
    </row>
    <row r="1328" spans="1:7" ht="15.75">
      <c r="A1328" s="11">
        <v>1281</v>
      </c>
      <c r="F1328" t="s">
        <v>1731</v>
      </c>
      <c r="G1328" t="str">
        <f t="shared" si="20"/>
        <v>1281.</v>
      </c>
    </row>
    <row r="1329" spans="1:7" ht="15.75">
      <c r="A1329" s="11">
        <v>1282</v>
      </c>
      <c r="F1329" t="s">
        <v>1731</v>
      </c>
      <c r="G1329" t="str">
        <f t="shared" si="20"/>
        <v>1282.</v>
      </c>
    </row>
    <row r="1330" spans="1:7" ht="15.75">
      <c r="A1330" s="11">
        <v>1283</v>
      </c>
      <c r="F1330" t="s">
        <v>1731</v>
      </c>
      <c r="G1330" t="str">
        <f t="shared" si="20"/>
        <v>1283.</v>
      </c>
    </row>
    <row r="1331" spans="1:7" ht="15.75">
      <c r="A1331" s="11">
        <v>1284</v>
      </c>
      <c r="F1331" t="s">
        <v>1731</v>
      </c>
      <c r="G1331" t="str">
        <f t="shared" si="20"/>
        <v>1284.</v>
      </c>
    </row>
    <row r="1332" spans="1:7" ht="15.75">
      <c r="A1332" s="11">
        <v>1285</v>
      </c>
      <c r="F1332" t="s">
        <v>1731</v>
      </c>
      <c r="G1332" t="str">
        <f t="shared" si="20"/>
        <v>1285.</v>
      </c>
    </row>
    <row r="1333" spans="1:7" ht="15.75">
      <c r="A1333" s="11">
        <v>1286</v>
      </c>
      <c r="F1333" t="s">
        <v>1731</v>
      </c>
      <c r="G1333" t="str">
        <f t="shared" si="20"/>
        <v>1286.</v>
      </c>
    </row>
    <row r="1334" spans="1:7" ht="15.75">
      <c r="A1334" s="11">
        <v>1287</v>
      </c>
      <c r="F1334" t="s">
        <v>1731</v>
      </c>
      <c r="G1334" t="str">
        <f t="shared" si="20"/>
        <v>1287.</v>
      </c>
    </row>
    <row r="1335" spans="1:7" ht="15.75">
      <c r="A1335" s="11">
        <v>1288</v>
      </c>
      <c r="F1335" t="s">
        <v>1731</v>
      </c>
      <c r="G1335" t="str">
        <f t="shared" si="20"/>
        <v>1288.</v>
      </c>
    </row>
    <row r="1336" spans="1:7" ht="15.75">
      <c r="A1336" s="11">
        <v>1289</v>
      </c>
      <c r="F1336" t="s">
        <v>1731</v>
      </c>
      <c r="G1336" t="str">
        <f t="shared" si="20"/>
        <v>1289.</v>
      </c>
    </row>
    <row r="1337" spans="1:7" ht="15.75">
      <c r="A1337" s="11">
        <v>1290</v>
      </c>
      <c r="F1337" t="s">
        <v>1731</v>
      </c>
      <c r="G1337" t="str">
        <f t="shared" si="20"/>
        <v>1290.</v>
      </c>
    </row>
    <row r="1338" spans="1:7" ht="15.75">
      <c r="A1338" s="11">
        <v>1291</v>
      </c>
      <c r="F1338" t="s">
        <v>1731</v>
      </c>
      <c r="G1338" t="str">
        <f t="shared" si="20"/>
        <v>1291.</v>
      </c>
    </row>
    <row r="1339" spans="1:7" ht="15.75">
      <c r="A1339" s="11">
        <v>1292</v>
      </c>
      <c r="F1339" t="s">
        <v>1731</v>
      </c>
      <c r="G1339" t="str">
        <f t="shared" si="20"/>
        <v>1292.</v>
      </c>
    </row>
    <row r="1340" spans="1:7" ht="15.75">
      <c r="A1340" s="11">
        <v>1293</v>
      </c>
      <c r="F1340" t="s">
        <v>1731</v>
      </c>
      <c r="G1340" t="str">
        <f t="shared" si="20"/>
        <v>1293.</v>
      </c>
    </row>
    <row r="1341" spans="1:7" ht="15.75">
      <c r="A1341" s="11">
        <v>1294</v>
      </c>
      <c r="F1341" t="s">
        <v>1731</v>
      </c>
      <c r="G1341" t="str">
        <f t="shared" si="20"/>
        <v>1294.</v>
      </c>
    </row>
    <row r="1342" spans="1:7" ht="15.75">
      <c r="A1342" s="11">
        <v>1295</v>
      </c>
      <c r="F1342" t="s">
        <v>1731</v>
      </c>
      <c r="G1342" t="str">
        <f t="shared" si="20"/>
        <v>1295.</v>
      </c>
    </row>
    <row r="1343" spans="1:7" ht="15.75">
      <c r="A1343" s="11">
        <v>1296</v>
      </c>
      <c r="F1343" t="s">
        <v>1731</v>
      </c>
      <c r="G1343" t="str">
        <f t="shared" si="20"/>
        <v>1296.</v>
      </c>
    </row>
    <row r="1344" spans="1:7" ht="15.75">
      <c r="A1344" s="11">
        <v>1297</v>
      </c>
      <c r="F1344" t="s">
        <v>1731</v>
      </c>
      <c r="G1344" t="str">
        <f t="shared" si="20"/>
        <v>1297.</v>
      </c>
    </row>
    <row r="1345" spans="1:7" ht="15.75">
      <c r="A1345" s="11">
        <v>1298</v>
      </c>
      <c r="F1345" t="s">
        <v>1731</v>
      </c>
      <c r="G1345" t="str">
        <f t="shared" si="20"/>
        <v>1298.</v>
      </c>
    </row>
    <row r="1346" spans="1:7" ht="15.75">
      <c r="A1346" s="11">
        <v>1299</v>
      </c>
      <c r="F1346" t="s">
        <v>1731</v>
      </c>
      <c r="G1346" t="str">
        <f t="shared" si="20"/>
        <v>1299.</v>
      </c>
    </row>
    <row r="1347" spans="1:7" ht="15.75">
      <c r="A1347" s="11">
        <v>1300</v>
      </c>
      <c r="F1347" t="s">
        <v>1731</v>
      </c>
      <c r="G1347" t="str">
        <f t="shared" si="20"/>
        <v>1300.</v>
      </c>
    </row>
    <row r="1348" spans="1:7" ht="15.75">
      <c r="A1348" s="11">
        <v>1301</v>
      </c>
      <c r="F1348" t="s">
        <v>1731</v>
      </c>
      <c r="G1348" t="str">
        <f t="shared" si="20"/>
        <v>1301.</v>
      </c>
    </row>
    <row r="1349" spans="1:7" ht="15.75">
      <c r="A1349" s="11">
        <v>1302</v>
      </c>
      <c r="F1349" t="s">
        <v>1731</v>
      </c>
      <c r="G1349" t="str">
        <f t="shared" si="20"/>
        <v>1302.</v>
      </c>
    </row>
    <row r="1350" spans="1:7" ht="15.75">
      <c r="A1350" s="11">
        <v>1303</v>
      </c>
      <c r="F1350" t="s">
        <v>1731</v>
      </c>
      <c r="G1350" t="str">
        <f t="shared" si="20"/>
        <v>1303.</v>
      </c>
    </row>
    <row r="1351" spans="1:7" ht="15.75">
      <c r="A1351" s="11">
        <v>1304</v>
      </c>
      <c r="F1351" t="s">
        <v>1731</v>
      </c>
      <c r="G1351" t="str">
        <f t="shared" ref="G1351:G1414" si="21">CONCATENATE(A1351,F1351)</f>
        <v>1304.</v>
      </c>
    </row>
    <row r="1352" spans="1:7" ht="15.75">
      <c r="A1352" s="11">
        <v>1305</v>
      </c>
      <c r="F1352" t="s">
        <v>1731</v>
      </c>
      <c r="G1352" t="str">
        <f t="shared" si="21"/>
        <v>1305.</v>
      </c>
    </row>
    <row r="1353" spans="1:7" ht="15.75">
      <c r="A1353" s="11">
        <v>1306</v>
      </c>
      <c r="F1353" t="s">
        <v>1731</v>
      </c>
      <c r="G1353" t="str">
        <f t="shared" si="21"/>
        <v>1306.</v>
      </c>
    </row>
    <row r="1354" spans="1:7" ht="15.75">
      <c r="A1354" s="11">
        <v>1307</v>
      </c>
      <c r="F1354" t="s">
        <v>1731</v>
      </c>
      <c r="G1354" t="str">
        <f t="shared" si="21"/>
        <v>1307.</v>
      </c>
    </row>
    <row r="1355" spans="1:7" ht="15.75">
      <c r="A1355" s="11">
        <v>1308</v>
      </c>
      <c r="F1355" t="s">
        <v>1731</v>
      </c>
      <c r="G1355" t="str">
        <f t="shared" si="21"/>
        <v>1308.</v>
      </c>
    </row>
    <row r="1356" spans="1:7" ht="15.75">
      <c r="A1356" s="11">
        <v>1309</v>
      </c>
      <c r="F1356" t="s">
        <v>1731</v>
      </c>
      <c r="G1356" t="str">
        <f t="shared" si="21"/>
        <v>1309.</v>
      </c>
    </row>
    <row r="1357" spans="1:7" ht="15.75">
      <c r="A1357" s="11">
        <v>1310</v>
      </c>
      <c r="F1357" t="s">
        <v>1731</v>
      </c>
      <c r="G1357" t="str">
        <f t="shared" si="21"/>
        <v>1310.</v>
      </c>
    </row>
    <row r="1358" spans="1:7" ht="15.75">
      <c r="A1358" s="11">
        <v>1311</v>
      </c>
      <c r="F1358" t="s">
        <v>1731</v>
      </c>
      <c r="G1358" t="str">
        <f t="shared" si="21"/>
        <v>1311.</v>
      </c>
    </row>
    <row r="1359" spans="1:7" ht="15.75">
      <c r="A1359" s="11">
        <v>1312</v>
      </c>
      <c r="F1359" t="s">
        <v>1731</v>
      </c>
      <c r="G1359" t="str">
        <f t="shared" si="21"/>
        <v>1312.</v>
      </c>
    </row>
    <row r="1360" spans="1:7" ht="15.75">
      <c r="A1360" s="11">
        <v>1313</v>
      </c>
      <c r="F1360" t="s">
        <v>1731</v>
      </c>
      <c r="G1360" t="str">
        <f t="shared" si="21"/>
        <v>1313.</v>
      </c>
    </row>
    <row r="1361" spans="1:7" ht="15.75">
      <c r="A1361" s="11">
        <v>1314</v>
      </c>
      <c r="F1361" t="s">
        <v>1731</v>
      </c>
      <c r="G1361" t="str">
        <f t="shared" si="21"/>
        <v>1314.</v>
      </c>
    </row>
    <row r="1362" spans="1:7" ht="15.75">
      <c r="A1362" s="11" t="s">
        <v>1383</v>
      </c>
      <c r="F1362" t="s">
        <v>1731</v>
      </c>
      <c r="G1362" t="str">
        <f t="shared" si="21"/>
        <v>Еманжелинский муниципальный район, итог:.</v>
      </c>
    </row>
    <row r="1363" spans="1:7" ht="15.75">
      <c r="A1363" s="11" t="s">
        <v>1384</v>
      </c>
      <c r="F1363" t="s">
        <v>1731</v>
      </c>
      <c r="G1363" t="str">
        <f t="shared" si="21"/>
        <v>Еткульский муниципальный район.</v>
      </c>
    </row>
    <row r="1364" spans="1:7" ht="15.75">
      <c r="A1364" s="11">
        <v>1315</v>
      </c>
      <c r="F1364" t="s">
        <v>1731</v>
      </c>
      <c r="G1364" t="str">
        <f t="shared" si="21"/>
        <v>1315.</v>
      </c>
    </row>
    <row r="1365" spans="1:7" ht="15.75">
      <c r="A1365" s="11">
        <v>1316</v>
      </c>
      <c r="F1365" t="s">
        <v>1731</v>
      </c>
      <c r="G1365" t="str">
        <f t="shared" si="21"/>
        <v>1316.</v>
      </c>
    </row>
    <row r="1366" spans="1:7" ht="15.75">
      <c r="A1366" s="11">
        <v>1317</v>
      </c>
      <c r="F1366" t="s">
        <v>1731</v>
      </c>
      <c r="G1366" t="str">
        <f t="shared" si="21"/>
        <v>1317.</v>
      </c>
    </row>
    <row r="1367" spans="1:7" ht="15.75">
      <c r="A1367" s="11">
        <v>1318</v>
      </c>
      <c r="F1367" t="s">
        <v>1731</v>
      </c>
      <c r="G1367" t="str">
        <f t="shared" si="21"/>
        <v>1318.</v>
      </c>
    </row>
    <row r="1368" spans="1:7" ht="15.75">
      <c r="A1368" s="11">
        <v>1319</v>
      </c>
      <c r="F1368" t="s">
        <v>1731</v>
      </c>
      <c r="G1368" t="str">
        <f t="shared" si="21"/>
        <v>1319.</v>
      </c>
    </row>
    <row r="1369" spans="1:7" ht="15.75">
      <c r="A1369" s="11">
        <v>1320</v>
      </c>
      <c r="F1369" t="s">
        <v>1731</v>
      </c>
      <c r="G1369" t="str">
        <f t="shared" si="21"/>
        <v>1320.</v>
      </c>
    </row>
    <row r="1370" spans="1:7" ht="15.75">
      <c r="A1370" s="11">
        <v>1321</v>
      </c>
      <c r="F1370" t="s">
        <v>1731</v>
      </c>
      <c r="G1370" t="str">
        <f t="shared" si="21"/>
        <v>1321.</v>
      </c>
    </row>
    <row r="1371" spans="1:7" ht="15.75">
      <c r="A1371" s="11">
        <v>1322</v>
      </c>
      <c r="F1371" t="s">
        <v>1731</v>
      </c>
      <c r="G1371" t="str">
        <f t="shared" si="21"/>
        <v>1322.</v>
      </c>
    </row>
    <row r="1372" spans="1:7" ht="15.75">
      <c r="A1372" s="11">
        <v>1323</v>
      </c>
      <c r="F1372" t="s">
        <v>1731</v>
      </c>
      <c r="G1372" t="str">
        <f t="shared" si="21"/>
        <v>1323.</v>
      </c>
    </row>
    <row r="1373" spans="1:7" ht="15.75">
      <c r="A1373" s="11">
        <v>1324</v>
      </c>
      <c r="F1373" t="s">
        <v>1731</v>
      </c>
      <c r="G1373" t="str">
        <f t="shared" si="21"/>
        <v>1324.</v>
      </c>
    </row>
    <row r="1374" spans="1:7" ht="15.75">
      <c r="A1374" s="11">
        <v>1325</v>
      </c>
      <c r="F1374" t="s">
        <v>1731</v>
      </c>
      <c r="G1374" t="str">
        <f t="shared" si="21"/>
        <v>1325.</v>
      </c>
    </row>
    <row r="1375" spans="1:7" ht="15.75">
      <c r="A1375" s="11">
        <v>1326</v>
      </c>
      <c r="F1375" t="s">
        <v>1731</v>
      </c>
      <c r="G1375" t="str">
        <f t="shared" si="21"/>
        <v>1326.</v>
      </c>
    </row>
    <row r="1376" spans="1:7" ht="15.75">
      <c r="A1376" s="11">
        <v>1327</v>
      </c>
      <c r="F1376" t="s">
        <v>1731</v>
      </c>
      <c r="G1376" t="str">
        <f t="shared" si="21"/>
        <v>1327.</v>
      </c>
    </row>
    <row r="1377" spans="1:7" ht="15.75">
      <c r="A1377" s="11">
        <v>1328</v>
      </c>
      <c r="F1377" t="s">
        <v>1731</v>
      </c>
      <c r="G1377" t="str">
        <f t="shared" si="21"/>
        <v>1328.</v>
      </c>
    </row>
    <row r="1378" spans="1:7" ht="15.75">
      <c r="A1378" s="11">
        <v>1329</v>
      </c>
      <c r="F1378" t="s">
        <v>1731</v>
      </c>
      <c r="G1378" t="str">
        <f t="shared" si="21"/>
        <v>1329.</v>
      </c>
    </row>
    <row r="1379" spans="1:7" ht="15.75">
      <c r="A1379" s="11">
        <v>1330</v>
      </c>
      <c r="F1379" t="s">
        <v>1731</v>
      </c>
      <c r="G1379" t="str">
        <f t="shared" si="21"/>
        <v>1330.</v>
      </c>
    </row>
    <row r="1380" spans="1:7" ht="15.75">
      <c r="A1380" s="11" t="s">
        <v>1401</v>
      </c>
      <c r="F1380" t="s">
        <v>1731</v>
      </c>
      <c r="G1380" t="str">
        <f t="shared" si="21"/>
        <v>Еткульский муниципальный район, итог:.</v>
      </c>
    </row>
    <row r="1381" spans="1:7" ht="15.75">
      <c r="A1381" s="11" t="s">
        <v>1402</v>
      </c>
      <c r="F1381" t="s">
        <v>1731</v>
      </c>
      <c r="G1381" t="str">
        <f t="shared" si="21"/>
        <v>Карталинский муниципальный район.</v>
      </c>
    </row>
    <row r="1382" spans="1:7" ht="15.75">
      <c r="A1382" s="11">
        <v>1331</v>
      </c>
      <c r="F1382" t="s">
        <v>1731</v>
      </c>
      <c r="G1382" t="str">
        <f t="shared" si="21"/>
        <v>1331.</v>
      </c>
    </row>
    <row r="1383" spans="1:7" ht="15.75">
      <c r="A1383" s="11">
        <v>1332</v>
      </c>
      <c r="F1383" t="s">
        <v>1731</v>
      </c>
      <c r="G1383" t="str">
        <f t="shared" si="21"/>
        <v>1332.</v>
      </c>
    </row>
    <row r="1384" spans="1:7" ht="15.75">
      <c r="A1384" s="11">
        <v>1333</v>
      </c>
      <c r="F1384" t="s">
        <v>1731</v>
      </c>
      <c r="G1384" t="str">
        <f t="shared" si="21"/>
        <v>1333.</v>
      </c>
    </row>
    <row r="1385" spans="1:7" ht="15.75">
      <c r="A1385" s="11">
        <v>1334</v>
      </c>
      <c r="F1385" t="s">
        <v>1731</v>
      </c>
      <c r="G1385" t="str">
        <f t="shared" si="21"/>
        <v>1334.</v>
      </c>
    </row>
    <row r="1386" spans="1:7" ht="15.75">
      <c r="A1386" s="11">
        <v>1335</v>
      </c>
      <c r="F1386" t="s">
        <v>1731</v>
      </c>
      <c r="G1386" t="str">
        <f t="shared" si="21"/>
        <v>1335.</v>
      </c>
    </row>
    <row r="1387" spans="1:7" ht="15.75">
      <c r="A1387" s="11">
        <v>1336</v>
      </c>
      <c r="F1387" t="s">
        <v>1731</v>
      </c>
      <c r="G1387" t="str">
        <f t="shared" si="21"/>
        <v>1336.</v>
      </c>
    </row>
    <row r="1388" spans="1:7" ht="15.75">
      <c r="A1388" s="11">
        <v>1337</v>
      </c>
      <c r="F1388" t="s">
        <v>1731</v>
      </c>
      <c r="G1388" t="str">
        <f t="shared" si="21"/>
        <v>1337.</v>
      </c>
    </row>
    <row r="1389" spans="1:7" ht="15.75">
      <c r="A1389" s="11">
        <v>1338</v>
      </c>
      <c r="F1389" t="s">
        <v>1731</v>
      </c>
      <c r="G1389" t="str">
        <f t="shared" si="21"/>
        <v>1338.</v>
      </c>
    </row>
    <row r="1390" spans="1:7" ht="15.75">
      <c r="A1390" s="11">
        <v>1339</v>
      </c>
      <c r="F1390" t="s">
        <v>1731</v>
      </c>
      <c r="G1390" t="str">
        <f t="shared" si="21"/>
        <v>1339.</v>
      </c>
    </row>
    <row r="1391" spans="1:7" ht="15.75">
      <c r="A1391" s="11">
        <v>1340</v>
      </c>
      <c r="F1391" t="s">
        <v>1731</v>
      </c>
      <c r="G1391" t="str">
        <f t="shared" si="21"/>
        <v>1340.</v>
      </c>
    </row>
    <row r="1392" spans="1:7" ht="15.75">
      <c r="A1392" s="11">
        <v>1341</v>
      </c>
      <c r="F1392" t="s">
        <v>1731</v>
      </c>
      <c r="G1392" t="str">
        <f t="shared" si="21"/>
        <v>1341.</v>
      </c>
    </row>
    <row r="1393" spans="1:7" ht="15.75">
      <c r="A1393" s="11">
        <v>1342</v>
      </c>
      <c r="F1393" t="s">
        <v>1731</v>
      </c>
      <c r="G1393" t="str">
        <f t="shared" si="21"/>
        <v>1342.</v>
      </c>
    </row>
    <row r="1394" spans="1:7" ht="15.75">
      <c r="A1394" s="11">
        <v>1343</v>
      </c>
      <c r="F1394" t="s">
        <v>1731</v>
      </c>
      <c r="G1394" t="str">
        <f t="shared" si="21"/>
        <v>1343.</v>
      </c>
    </row>
    <row r="1395" spans="1:7" ht="15.75">
      <c r="A1395" s="11">
        <v>1344</v>
      </c>
      <c r="F1395" t="s">
        <v>1731</v>
      </c>
      <c r="G1395" t="str">
        <f t="shared" si="21"/>
        <v>1344.</v>
      </c>
    </row>
    <row r="1396" spans="1:7" ht="15.75">
      <c r="A1396" s="11" t="s">
        <v>1417</v>
      </c>
      <c r="F1396" t="s">
        <v>1731</v>
      </c>
      <c r="G1396" t="str">
        <f t="shared" si="21"/>
        <v>Карталинский муниципальный район, итог:.</v>
      </c>
    </row>
    <row r="1397" spans="1:7" ht="15.75">
      <c r="A1397" s="11" t="s">
        <v>1418</v>
      </c>
      <c r="F1397" t="s">
        <v>1731</v>
      </c>
      <c r="G1397" t="str">
        <f t="shared" si="21"/>
        <v>Каслинский муниципальный район.</v>
      </c>
    </row>
    <row r="1398" spans="1:7" ht="15.75">
      <c r="A1398" s="11">
        <v>1345</v>
      </c>
      <c r="F1398" t="s">
        <v>1731</v>
      </c>
      <c r="G1398" t="str">
        <f t="shared" si="21"/>
        <v>1345.</v>
      </c>
    </row>
    <row r="1399" spans="1:7" ht="15.75">
      <c r="A1399" s="11">
        <v>1346</v>
      </c>
      <c r="F1399" t="s">
        <v>1731</v>
      </c>
      <c r="G1399" t="str">
        <f t="shared" si="21"/>
        <v>1346.</v>
      </c>
    </row>
    <row r="1400" spans="1:7" ht="15.75">
      <c r="A1400" s="11">
        <v>1347</v>
      </c>
      <c r="F1400" t="s">
        <v>1731</v>
      </c>
      <c r="G1400" t="str">
        <f t="shared" si="21"/>
        <v>1347.</v>
      </c>
    </row>
    <row r="1401" spans="1:7" ht="15.75">
      <c r="A1401" s="11">
        <v>1348</v>
      </c>
      <c r="F1401" t="s">
        <v>1731</v>
      </c>
      <c r="G1401" t="str">
        <f t="shared" si="21"/>
        <v>1348.</v>
      </c>
    </row>
    <row r="1402" spans="1:7" ht="15.75">
      <c r="A1402" s="11">
        <v>1349</v>
      </c>
      <c r="F1402" t="s">
        <v>1731</v>
      </c>
      <c r="G1402" t="str">
        <f t="shared" si="21"/>
        <v>1349.</v>
      </c>
    </row>
    <row r="1403" spans="1:7" ht="15.75">
      <c r="A1403" s="11">
        <v>1350</v>
      </c>
      <c r="F1403" t="s">
        <v>1731</v>
      </c>
      <c r="G1403" t="str">
        <f t="shared" si="21"/>
        <v>1350.</v>
      </c>
    </row>
    <row r="1404" spans="1:7" ht="15.75">
      <c r="A1404" s="11">
        <v>1351</v>
      </c>
      <c r="F1404" t="s">
        <v>1731</v>
      </c>
      <c r="G1404" t="str">
        <f t="shared" si="21"/>
        <v>1351.</v>
      </c>
    </row>
    <row r="1405" spans="1:7" ht="15.75">
      <c r="A1405" s="11">
        <v>1352</v>
      </c>
      <c r="F1405" t="s">
        <v>1731</v>
      </c>
      <c r="G1405" t="str">
        <f t="shared" si="21"/>
        <v>1352.</v>
      </c>
    </row>
    <row r="1406" spans="1:7" ht="15.75">
      <c r="A1406" s="11">
        <v>1353</v>
      </c>
      <c r="F1406" t="s">
        <v>1731</v>
      </c>
      <c r="G1406" t="str">
        <f t="shared" si="21"/>
        <v>1353.</v>
      </c>
    </row>
    <row r="1407" spans="1:7" ht="15.75">
      <c r="A1407" s="11">
        <v>1354</v>
      </c>
      <c r="F1407" t="s">
        <v>1731</v>
      </c>
      <c r="G1407" t="str">
        <f t="shared" si="21"/>
        <v>1354.</v>
      </c>
    </row>
    <row r="1408" spans="1:7" ht="15.75">
      <c r="A1408" s="11">
        <v>1355</v>
      </c>
      <c r="F1408" t="s">
        <v>1731</v>
      </c>
      <c r="G1408" t="str">
        <f t="shared" si="21"/>
        <v>1355.</v>
      </c>
    </row>
    <row r="1409" spans="1:7" ht="15.75">
      <c r="A1409" s="11">
        <v>1356</v>
      </c>
      <c r="F1409" t="s">
        <v>1731</v>
      </c>
      <c r="G1409" t="str">
        <f t="shared" si="21"/>
        <v>1356.</v>
      </c>
    </row>
    <row r="1410" spans="1:7" ht="15.75">
      <c r="A1410" s="11">
        <v>1357</v>
      </c>
      <c r="F1410" t="s">
        <v>1731</v>
      </c>
      <c r="G1410" t="str">
        <f t="shared" si="21"/>
        <v>1357.</v>
      </c>
    </row>
    <row r="1411" spans="1:7" ht="15.75">
      <c r="A1411" s="11">
        <v>1358</v>
      </c>
      <c r="F1411" t="s">
        <v>1731</v>
      </c>
      <c r="G1411" t="str">
        <f t="shared" si="21"/>
        <v>1358.</v>
      </c>
    </row>
    <row r="1412" spans="1:7" ht="15.75">
      <c r="A1412" s="11" t="s">
        <v>1433</v>
      </c>
      <c r="F1412" t="s">
        <v>1731</v>
      </c>
      <c r="G1412" t="str">
        <f t="shared" si="21"/>
        <v>Каслинский муниципальный район, итог:.</v>
      </c>
    </row>
    <row r="1413" spans="1:7" ht="15.75">
      <c r="A1413" s="11" t="s">
        <v>1434</v>
      </c>
      <c r="F1413" t="s">
        <v>1731</v>
      </c>
      <c r="G1413" t="str">
        <f t="shared" si="21"/>
        <v>Катав-Ивановский муниципальный район.</v>
      </c>
    </row>
    <row r="1414" spans="1:7" ht="15.75">
      <c r="A1414" s="11">
        <v>1359</v>
      </c>
      <c r="F1414" t="s">
        <v>1731</v>
      </c>
      <c r="G1414" t="str">
        <f t="shared" si="21"/>
        <v>1359.</v>
      </c>
    </row>
    <row r="1415" spans="1:7" ht="15.75">
      <c r="A1415" s="11">
        <v>1360</v>
      </c>
      <c r="F1415" t="s">
        <v>1731</v>
      </c>
      <c r="G1415" t="str">
        <f t="shared" ref="G1415:G1478" si="22">CONCATENATE(A1415,F1415)</f>
        <v>1360.</v>
      </c>
    </row>
    <row r="1416" spans="1:7" ht="15.75">
      <c r="A1416" s="11">
        <v>1361</v>
      </c>
      <c r="F1416" t="s">
        <v>1731</v>
      </c>
      <c r="G1416" t="str">
        <f t="shared" si="22"/>
        <v>1361.</v>
      </c>
    </row>
    <row r="1417" spans="1:7" ht="15.75">
      <c r="A1417" s="11">
        <v>1362</v>
      </c>
      <c r="F1417" t="s">
        <v>1731</v>
      </c>
      <c r="G1417" t="str">
        <f t="shared" si="22"/>
        <v>1362.</v>
      </c>
    </row>
    <row r="1418" spans="1:7" ht="15.75">
      <c r="A1418" s="11">
        <v>1363</v>
      </c>
      <c r="F1418" t="s">
        <v>1731</v>
      </c>
      <c r="G1418" t="str">
        <f t="shared" si="22"/>
        <v>1363.</v>
      </c>
    </row>
    <row r="1419" spans="1:7" ht="15.75">
      <c r="A1419" s="11">
        <v>1364</v>
      </c>
      <c r="F1419" t="s">
        <v>1731</v>
      </c>
      <c r="G1419" t="str">
        <f t="shared" si="22"/>
        <v>1364.</v>
      </c>
    </row>
    <row r="1420" spans="1:7" ht="15.75">
      <c r="A1420" s="11">
        <v>1365</v>
      </c>
      <c r="F1420" t="s">
        <v>1731</v>
      </c>
      <c r="G1420" t="str">
        <f t="shared" si="22"/>
        <v>1365.</v>
      </c>
    </row>
    <row r="1421" spans="1:7" ht="15.75">
      <c r="A1421" s="11">
        <v>1366</v>
      </c>
      <c r="F1421" t="s">
        <v>1731</v>
      </c>
      <c r="G1421" t="str">
        <f t="shared" si="22"/>
        <v>1366.</v>
      </c>
    </row>
    <row r="1422" spans="1:7" ht="15.75">
      <c r="A1422" s="11" t="s">
        <v>1443</v>
      </c>
      <c r="F1422" t="s">
        <v>1731</v>
      </c>
      <c r="G1422" t="str">
        <f t="shared" si="22"/>
        <v>Катав-Ивановский муниципальный район, итог:.</v>
      </c>
    </row>
    <row r="1423" spans="1:7" ht="15.75">
      <c r="A1423" s="11" t="s">
        <v>1444</v>
      </c>
      <c r="F1423" t="s">
        <v>1731</v>
      </c>
      <c r="G1423" t="str">
        <f t="shared" si="22"/>
        <v>Кизильский муниципальный район.</v>
      </c>
    </row>
    <row r="1424" spans="1:7" ht="15.75">
      <c r="A1424" s="11">
        <v>1367</v>
      </c>
      <c r="F1424" t="s">
        <v>1731</v>
      </c>
      <c r="G1424" t="str">
        <f t="shared" si="22"/>
        <v>1367.</v>
      </c>
    </row>
    <row r="1425" spans="1:7" ht="15.75">
      <c r="A1425" s="11">
        <v>1368</v>
      </c>
      <c r="F1425" t="s">
        <v>1731</v>
      </c>
      <c r="G1425" t="str">
        <f t="shared" si="22"/>
        <v>1368.</v>
      </c>
    </row>
    <row r="1426" spans="1:7" ht="15.75">
      <c r="A1426" s="11">
        <v>1369</v>
      </c>
      <c r="F1426" t="s">
        <v>1731</v>
      </c>
      <c r="G1426" t="str">
        <f t="shared" si="22"/>
        <v>1369.</v>
      </c>
    </row>
    <row r="1427" spans="1:7" ht="15.75">
      <c r="A1427" s="11">
        <v>1370</v>
      </c>
      <c r="F1427" t="s">
        <v>1731</v>
      </c>
      <c r="G1427" t="str">
        <f t="shared" si="22"/>
        <v>1370.</v>
      </c>
    </row>
    <row r="1428" spans="1:7" ht="15.75">
      <c r="A1428" s="11">
        <v>1371</v>
      </c>
      <c r="F1428" t="s">
        <v>1731</v>
      </c>
      <c r="G1428" t="str">
        <f t="shared" si="22"/>
        <v>1371.</v>
      </c>
    </row>
    <row r="1429" spans="1:7" ht="15.75">
      <c r="A1429" s="11" t="s">
        <v>1450</v>
      </c>
      <c r="F1429" t="s">
        <v>1731</v>
      </c>
      <c r="G1429" t="str">
        <f t="shared" si="22"/>
        <v>Кизильский муниципальный район, итог:.</v>
      </c>
    </row>
    <row r="1430" spans="1:7" ht="15.75">
      <c r="A1430" s="11" t="s">
        <v>1451</v>
      </c>
      <c r="F1430" t="s">
        <v>1731</v>
      </c>
      <c r="G1430" t="str">
        <f t="shared" si="22"/>
        <v>Коркинский муниципальный район.</v>
      </c>
    </row>
    <row r="1431" spans="1:7" ht="15.75">
      <c r="A1431" s="11">
        <v>1372</v>
      </c>
      <c r="F1431" t="s">
        <v>1731</v>
      </c>
      <c r="G1431" t="str">
        <f t="shared" si="22"/>
        <v>1372.</v>
      </c>
    </row>
    <row r="1432" spans="1:7" ht="15.75">
      <c r="A1432" s="11">
        <v>1373</v>
      </c>
      <c r="F1432" t="s">
        <v>1731</v>
      </c>
      <c r="G1432" t="str">
        <f t="shared" si="22"/>
        <v>1373.</v>
      </c>
    </row>
    <row r="1433" spans="1:7" ht="15.75">
      <c r="A1433" s="11">
        <v>1374</v>
      </c>
      <c r="F1433" t="s">
        <v>1731</v>
      </c>
      <c r="G1433" t="str">
        <f t="shared" si="22"/>
        <v>1374.</v>
      </c>
    </row>
    <row r="1434" spans="1:7" ht="15.75">
      <c r="A1434" s="11">
        <v>1375</v>
      </c>
      <c r="F1434" t="s">
        <v>1731</v>
      </c>
      <c r="G1434" t="str">
        <f t="shared" si="22"/>
        <v>1375.</v>
      </c>
    </row>
    <row r="1435" spans="1:7" ht="15.75">
      <c r="A1435" s="11">
        <v>1376</v>
      </c>
      <c r="F1435" t="s">
        <v>1731</v>
      </c>
      <c r="G1435" t="str">
        <f t="shared" si="22"/>
        <v>1376.</v>
      </c>
    </row>
    <row r="1436" spans="1:7" ht="15.75">
      <c r="A1436" s="11">
        <v>1377</v>
      </c>
      <c r="F1436" t="s">
        <v>1731</v>
      </c>
      <c r="G1436" t="str">
        <f t="shared" si="22"/>
        <v>1377.</v>
      </c>
    </row>
    <row r="1437" spans="1:7" ht="15.75">
      <c r="A1437" s="11">
        <v>1378</v>
      </c>
      <c r="F1437" t="s">
        <v>1731</v>
      </c>
      <c r="G1437" t="str">
        <f t="shared" si="22"/>
        <v>1378.</v>
      </c>
    </row>
    <row r="1438" spans="1:7" ht="15.75">
      <c r="A1438" s="11">
        <v>1379</v>
      </c>
      <c r="F1438" t="s">
        <v>1731</v>
      </c>
      <c r="G1438" t="str">
        <f t="shared" si="22"/>
        <v>1379.</v>
      </c>
    </row>
    <row r="1439" spans="1:7" ht="15.75">
      <c r="A1439" s="11">
        <v>1380</v>
      </c>
      <c r="F1439" t="s">
        <v>1731</v>
      </c>
      <c r="G1439" t="str">
        <f t="shared" si="22"/>
        <v>1380.</v>
      </c>
    </row>
    <row r="1440" spans="1:7" ht="15.75">
      <c r="A1440" s="11">
        <v>1381</v>
      </c>
      <c r="F1440" t="s">
        <v>1731</v>
      </c>
      <c r="G1440" t="str">
        <f t="shared" si="22"/>
        <v>1381.</v>
      </c>
    </row>
    <row r="1441" spans="1:7" ht="15.75">
      <c r="A1441" s="11">
        <v>1382</v>
      </c>
      <c r="F1441" t="s">
        <v>1731</v>
      </c>
      <c r="G1441" t="str">
        <f t="shared" si="22"/>
        <v>1382.</v>
      </c>
    </row>
    <row r="1442" spans="1:7" ht="15.75">
      <c r="A1442" s="11">
        <v>1383</v>
      </c>
      <c r="F1442" t="s">
        <v>1731</v>
      </c>
      <c r="G1442" t="str">
        <f t="shared" si="22"/>
        <v>1383.</v>
      </c>
    </row>
    <row r="1443" spans="1:7" ht="15.75">
      <c r="A1443" s="11">
        <v>1384</v>
      </c>
      <c r="F1443" t="s">
        <v>1731</v>
      </c>
      <c r="G1443" t="str">
        <f t="shared" si="22"/>
        <v>1384.</v>
      </c>
    </row>
    <row r="1444" spans="1:7" ht="15.75">
      <c r="A1444" s="11">
        <v>1385</v>
      </c>
      <c r="F1444" t="s">
        <v>1731</v>
      </c>
      <c r="G1444" t="str">
        <f t="shared" si="22"/>
        <v>1385.</v>
      </c>
    </row>
    <row r="1445" spans="1:7" ht="15.75">
      <c r="A1445" s="11">
        <v>1386</v>
      </c>
      <c r="F1445" t="s">
        <v>1731</v>
      </c>
      <c r="G1445" t="str">
        <f t="shared" si="22"/>
        <v>1386.</v>
      </c>
    </row>
    <row r="1446" spans="1:7" ht="15.75">
      <c r="A1446" s="11">
        <v>1387</v>
      </c>
      <c r="F1446" t="s">
        <v>1731</v>
      </c>
      <c r="G1446" t="str">
        <f t="shared" si="22"/>
        <v>1387.</v>
      </c>
    </row>
    <row r="1447" spans="1:7" ht="15.75">
      <c r="A1447" s="11">
        <v>1388</v>
      </c>
      <c r="F1447" t="s">
        <v>1731</v>
      </c>
      <c r="G1447" t="str">
        <f t="shared" si="22"/>
        <v>1388.</v>
      </c>
    </row>
    <row r="1448" spans="1:7" ht="15.75">
      <c r="A1448" s="11">
        <v>1389</v>
      </c>
      <c r="F1448" t="s">
        <v>1731</v>
      </c>
      <c r="G1448" t="str">
        <f t="shared" si="22"/>
        <v>1389.</v>
      </c>
    </row>
    <row r="1449" spans="1:7" ht="15.75">
      <c r="A1449" s="11">
        <v>1390</v>
      </c>
      <c r="F1449" t="s">
        <v>1731</v>
      </c>
      <c r="G1449" t="str">
        <f t="shared" si="22"/>
        <v>1390.</v>
      </c>
    </row>
    <row r="1450" spans="1:7" ht="15.75">
      <c r="A1450" s="11">
        <v>1391</v>
      </c>
      <c r="F1450" t="s">
        <v>1731</v>
      </c>
      <c r="G1450" t="str">
        <f t="shared" si="22"/>
        <v>1391.</v>
      </c>
    </row>
    <row r="1451" spans="1:7" ht="15.75">
      <c r="A1451" s="11">
        <v>1392</v>
      </c>
      <c r="F1451" t="s">
        <v>1731</v>
      </c>
      <c r="G1451" t="str">
        <f t="shared" si="22"/>
        <v>1392.</v>
      </c>
    </row>
    <row r="1452" spans="1:7" ht="15.75">
      <c r="A1452" s="11">
        <v>1393</v>
      </c>
      <c r="F1452" t="s">
        <v>1731</v>
      </c>
      <c r="G1452" t="str">
        <f t="shared" si="22"/>
        <v>1393.</v>
      </c>
    </row>
    <row r="1453" spans="1:7" ht="15.75">
      <c r="A1453" s="11">
        <v>1394</v>
      </c>
      <c r="F1453" t="s">
        <v>1731</v>
      </c>
      <c r="G1453" t="str">
        <f t="shared" si="22"/>
        <v>1394.</v>
      </c>
    </row>
    <row r="1454" spans="1:7" ht="15.75">
      <c r="A1454" s="11">
        <v>1395</v>
      </c>
      <c r="F1454" t="s">
        <v>1731</v>
      </c>
      <c r="G1454" t="str">
        <f t="shared" si="22"/>
        <v>1395.</v>
      </c>
    </row>
    <row r="1455" spans="1:7" ht="15.75">
      <c r="A1455" s="11">
        <v>1396</v>
      </c>
      <c r="F1455" t="s">
        <v>1731</v>
      </c>
      <c r="G1455" t="str">
        <f t="shared" si="22"/>
        <v>1396.</v>
      </c>
    </row>
    <row r="1456" spans="1:7" ht="15.75">
      <c r="A1456" s="11">
        <v>1397</v>
      </c>
      <c r="F1456" t="s">
        <v>1731</v>
      </c>
      <c r="G1456" t="str">
        <f t="shared" si="22"/>
        <v>1397.</v>
      </c>
    </row>
    <row r="1457" spans="1:7" ht="15.75">
      <c r="A1457" s="11">
        <v>1398</v>
      </c>
      <c r="F1457" t="s">
        <v>1731</v>
      </c>
      <c r="G1457" t="str">
        <f t="shared" si="22"/>
        <v>1398.</v>
      </c>
    </row>
    <row r="1458" spans="1:7" ht="15.75">
      <c r="A1458" s="11">
        <v>1399</v>
      </c>
      <c r="F1458" t="s">
        <v>1731</v>
      </c>
      <c r="G1458" t="str">
        <f t="shared" si="22"/>
        <v>1399.</v>
      </c>
    </row>
    <row r="1459" spans="1:7" ht="15.75">
      <c r="A1459" s="11">
        <v>1400</v>
      </c>
      <c r="F1459" t="s">
        <v>1731</v>
      </c>
      <c r="G1459" t="str">
        <f t="shared" si="22"/>
        <v>1400.</v>
      </c>
    </row>
    <row r="1460" spans="1:7" ht="15.75">
      <c r="A1460" s="11">
        <v>1401</v>
      </c>
      <c r="F1460" t="s">
        <v>1731</v>
      </c>
      <c r="G1460" t="str">
        <f t="shared" si="22"/>
        <v>1401.</v>
      </c>
    </row>
    <row r="1461" spans="1:7" ht="15.75">
      <c r="A1461" s="11">
        <v>1402</v>
      </c>
      <c r="F1461" t="s">
        <v>1731</v>
      </c>
      <c r="G1461" t="str">
        <f t="shared" si="22"/>
        <v>1402.</v>
      </c>
    </row>
    <row r="1462" spans="1:7" ht="15.75">
      <c r="A1462" s="11">
        <v>1403</v>
      </c>
      <c r="F1462" t="s">
        <v>1731</v>
      </c>
      <c r="G1462" t="str">
        <f t="shared" si="22"/>
        <v>1403.</v>
      </c>
    </row>
    <row r="1463" spans="1:7" ht="15.75">
      <c r="A1463" s="11">
        <v>1404</v>
      </c>
      <c r="F1463" t="s">
        <v>1731</v>
      </c>
      <c r="G1463" t="str">
        <f t="shared" si="22"/>
        <v>1404.</v>
      </c>
    </row>
    <row r="1464" spans="1:7" ht="15.75">
      <c r="A1464" s="11">
        <v>1405</v>
      </c>
      <c r="F1464" t="s">
        <v>1731</v>
      </c>
      <c r="G1464" t="str">
        <f t="shared" si="22"/>
        <v>1405.</v>
      </c>
    </row>
    <row r="1465" spans="1:7" ht="15.75">
      <c r="A1465" s="11">
        <v>1406</v>
      </c>
      <c r="F1465" t="s">
        <v>1731</v>
      </c>
      <c r="G1465" t="str">
        <f t="shared" si="22"/>
        <v>1406.</v>
      </c>
    </row>
    <row r="1466" spans="1:7" ht="15.75">
      <c r="A1466" s="11">
        <v>1407</v>
      </c>
      <c r="F1466" t="s">
        <v>1731</v>
      </c>
      <c r="G1466" t="str">
        <f t="shared" si="22"/>
        <v>1407.</v>
      </c>
    </row>
    <row r="1467" spans="1:7" ht="15.75">
      <c r="A1467" s="11">
        <v>1408</v>
      </c>
      <c r="F1467" t="s">
        <v>1731</v>
      </c>
      <c r="G1467" t="str">
        <f t="shared" si="22"/>
        <v>1408.</v>
      </c>
    </row>
    <row r="1468" spans="1:7" ht="15.75">
      <c r="A1468" s="11" t="s">
        <v>1489</v>
      </c>
      <c r="F1468" t="s">
        <v>1731</v>
      </c>
      <c r="G1468" t="str">
        <f t="shared" si="22"/>
        <v>Коркинский муниципальный район, итог:.</v>
      </c>
    </row>
    <row r="1469" spans="1:7" ht="15.75">
      <c r="A1469" s="11" t="s">
        <v>1490</v>
      </c>
      <c r="F1469" t="s">
        <v>1731</v>
      </c>
      <c r="G1469" t="str">
        <f t="shared" si="22"/>
        <v>Красноармейский муниципальный район.</v>
      </c>
    </row>
    <row r="1470" spans="1:7" ht="15.75">
      <c r="A1470" s="11">
        <v>1409</v>
      </c>
      <c r="F1470" t="s">
        <v>1731</v>
      </c>
      <c r="G1470" t="str">
        <f t="shared" si="22"/>
        <v>1409.</v>
      </c>
    </row>
    <row r="1471" spans="1:7" ht="15.75">
      <c r="A1471" s="11">
        <v>1410</v>
      </c>
      <c r="F1471" t="s">
        <v>1731</v>
      </c>
      <c r="G1471" t="str">
        <f t="shared" si="22"/>
        <v>1410.</v>
      </c>
    </row>
    <row r="1472" spans="1:7" ht="15.75">
      <c r="A1472" s="11">
        <v>1411</v>
      </c>
      <c r="F1472" t="s">
        <v>1731</v>
      </c>
      <c r="G1472" t="str">
        <f t="shared" si="22"/>
        <v>1411.</v>
      </c>
    </row>
    <row r="1473" spans="1:7" ht="15.75">
      <c r="A1473" s="11">
        <v>1412</v>
      </c>
      <c r="F1473" t="s">
        <v>1731</v>
      </c>
      <c r="G1473" t="str">
        <f t="shared" si="22"/>
        <v>1412.</v>
      </c>
    </row>
    <row r="1474" spans="1:7" ht="15.75">
      <c r="A1474" s="11">
        <v>1413</v>
      </c>
      <c r="F1474" t="s">
        <v>1731</v>
      </c>
      <c r="G1474" t="str">
        <f t="shared" si="22"/>
        <v>1413.</v>
      </c>
    </row>
    <row r="1475" spans="1:7" ht="15.75">
      <c r="A1475" s="11">
        <v>1414</v>
      </c>
      <c r="F1475" t="s">
        <v>1731</v>
      </c>
      <c r="G1475" t="str">
        <f t="shared" si="22"/>
        <v>1414.</v>
      </c>
    </row>
    <row r="1476" spans="1:7" ht="15.75">
      <c r="A1476" s="11">
        <v>1415</v>
      </c>
      <c r="F1476" t="s">
        <v>1731</v>
      </c>
      <c r="G1476" t="str">
        <f t="shared" si="22"/>
        <v>1415.</v>
      </c>
    </row>
    <row r="1477" spans="1:7" ht="15.75">
      <c r="A1477" s="11">
        <v>1416</v>
      </c>
      <c r="F1477" t="s">
        <v>1731</v>
      </c>
      <c r="G1477" t="str">
        <f t="shared" si="22"/>
        <v>1416.</v>
      </c>
    </row>
    <row r="1478" spans="1:7" ht="15.75">
      <c r="A1478" s="11">
        <v>1417</v>
      </c>
      <c r="F1478" t="s">
        <v>1731</v>
      </c>
      <c r="G1478" t="str">
        <f t="shared" si="22"/>
        <v>1417.</v>
      </c>
    </row>
    <row r="1479" spans="1:7" ht="15.75">
      <c r="A1479" s="11">
        <v>1418</v>
      </c>
      <c r="F1479" t="s">
        <v>1731</v>
      </c>
      <c r="G1479" t="str">
        <f t="shared" ref="G1479:G1542" si="23">CONCATENATE(A1479,F1479)</f>
        <v>1418.</v>
      </c>
    </row>
    <row r="1480" spans="1:7" ht="15.75">
      <c r="A1480" s="11">
        <v>1419</v>
      </c>
      <c r="F1480" t="s">
        <v>1731</v>
      </c>
      <c r="G1480" t="str">
        <f t="shared" si="23"/>
        <v>1419.</v>
      </c>
    </row>
    <row r="1481" spans="1:7" ht="15.75">
      <c r="A1481" s="11">
        <v>1420</v>
      </c>
      <c r="F1481" t="s">
        <v>1731</v>
      </c>
      <c r="G1481" t="str">
        <f t="shared" si="23"/>
        <v>1420.</v>
      </c>
    </row>
    <row r="1482" spans="1:7" ht="15.75">
      <c r="A1482" s="11">
        <v>1421</v>
      </c>
      <c r="F1482" t="s">
        <v>1731</v>
      </c>
      <c r="G1482" t="str">
        <f t="shared" si="23"/>
        <v>1421.</v>
      </c>
    </row>
    <row r="1483" spans="1:7" ht="15.75">
      <c r="A1483" s="11">
        <v>1422</v>
      </c>
      <c r="F1483" t="s">
        <v>1731</v>
      </c>
      <c r="G1483" t="str">
        <f t="shared" si="23"/>
        <v>1422.</v>
      </c>
    </row>
    <row r="1484" spans="1:7" ht="15.75">
      <c r="A1484" s="11">
        <v>1423</v>
      </c>
      <c r="F1484" t="s">
        <v>1731</v>
      </c>
      <c r="G1484" t="str">
        <f t="shared" si="23"/>
        <v>1423.</v>
      </c>
    </row>
    <row r="1485" spans="1:7" ht="15.75">
      <c r="A1485" s="11">
        <v>1424</v>
      </c>
      <c r="F1485" t="s">
        <v>1731</v>
      </c>
      <c r="G1485" t="str">
        <f t="shared" si="23"/>
        <v>1424.</v>
      </c>
    </row>
    <row r="1486" spans="1:7" ht="15.75">
      <c r="A1486" s="11" t="s">
        <v>1507</v>
      </c>
      <c r="F1486" t="s">
        <v>1731</v>
      </c>
      <c r="G1486" t="str">
        <f t="shared" si="23"/>
        <v>Красноармейский муниципальный район, итог:.</v>
      </c>
    </row>
    <row r="1487" spans="1:7" ht="15.75">
      <c r="A1487" s="11" t="s">
        <v>1508</v>
      </c>
      <c r="F1487" t="s">
        <v>1731</v>
      </c>
      <c r="G1487" t="str">
        <f t="shared" si="23"/>
        <v>Кунашакский муниципальный район.</v>
      </c>
    </row>
    <row r="1488" spans="1:7" ht="15.75">
      <c r="A1488" s="11">
        <v>1425</v>
      </c>
      <c r="F1488" t="s">
        <v>1731</v>
      </c>
      <c r="G1488" t="str">
        <f t="shared" si="23"/>
        <v>1425.</v>
      </c>
    </row>
    <row r="1489" spans="1:7" ht="15.75">
      <c r="A1489" s="11">
        <v>1426</v>
      </c>
      <c r="F1489" t="s">
        <v>1731</v>
      </c>
      <c r="G1489" t="str">
        <f t="shared" si="23"/>
        <v>1426.</v>
      </c>
    </row>
    <row r="1490" spans="1:7" ht="15.75">
      <c r="A1490" s="11">
        <v>1427</v>
      </c>
      <c r="F1490" t="s">
        <v>1731</v>
      </c>
      <c r="G1490" t="str">
        <f t="shared" si="23"/>
        <v>1427.</v>
      </c>
    </row>
    <row r="1491" spans="1:7" ht="15.75">
      <c r="A1491" s="11">
        <v>1428</v>
      </c>
      <c r="F1491" t="s">
        <v>1731</v>
      </c>
      <c r="G1491" t="str">
        <f t="shared" si="23"/>
        <v>1428.</v>
      </c>
    </row>
    <row r="1492" spans="1:7" ht="15.75">
      <c r="A1492" s="11" t="s">
        <v>1513</v>
      </c>
      <c r="F1492" t="s">
        <v>1731</v>
      </c>
      <c r="G1492" t="str">
        <f t="shared" si="23"/>
        <v>Кунашакский муниципальный район, итог:.</v>
      </c>
    </row>
    <row r="1493" spans="1:7" ht="15.75">
      <c r="A1493" s="11" t="s">
        <v>1514</v>
      </c>
      <c r="F1493" t="s">
        <v>1731</v>
      </c>
      <c r="G1493" t="str">
        <f t="shared" si="23"/>
        <v>Кусинский муниципальный район.</v>
      </c>
    </row>
    <row r="1494" spans="1:7" ht="15.75">
      <c r="A1494" s="11">
        <v>1429</v>
      </c>
      <c r="F1494" t="s">
        <v>1731</v>
      </c>
      <c r="G1494" t="str">
        <f t="shared" si="23"/>
        <v>1429.</v>
      </c>
    </row>
    <row r="1495" spans="1:7" ht="15.75">
      <c r="A1495" s="11">
        <v>1430</v>
      </c>
      <c r="F1495" t="s">
        <v>1731</v>
      </c>
      <c r="G1495" t="str">
        <f t="shared" si="23"/>
        <v>1430.</v>
      </c>
    </row>
    <row r="1496" spans="1:7" ht="15.75">
      <c r="A1496" s="11">
        <v>1431</v>
      </c>
      <c r="F1496" t="s">
        <v>1731</v>
      </c>
      <c r="G1496" t="str">
        <f t="shared" si="23"/>
        <v>1431.</v>
      </c>
    </row>
    <row r="1497" spans="1:7" ht="15.75">
      <c r="A1497" s="11">
        <v>1432</v>
      </c>
      <c r="F1497" t="s">
        <v>1731</v>
      </c>
      <c r="G1497" t="str">
        <f t="shared" si="23"/>
        <v>1432.</v>
      </c>
    </row>
    <row r="1498" spans="1:7" ht="15.75">
      <c r="A1498" s="11">
        <v>1433</v>
      </c>
      <c r="F1498" t="s">
        <v>1731</v>
      </c>
      <c r="G1498" t="str">
        <f t="shared" si="23"/>
        <v>1433.</v>
      </c>
    </row>
    <row r="1499" spans="1:7" ht="15.75">
      <c r="A1499" s="11">
        <v>1434</v>
      </c>
      <c r="F1499" t="s">
        <v>1731</v>
      </c>
      <c r="G1499" t="str">
        <f t="shared" si="23"/>
        <v>1434.</v>
      </c>
    </row>
    <row r="1500" spans="1:7" ht="15.75">
      <c r="A1500" s="11">
        <v>1435</v>
      </c>
      <c r="F1500" t="s">
        <v>1731</v>
      </c>
      <c r="G1500" t="str">
        <f t="shared" si="23"/>
        <v>1435.</v>
      </c>
    </row>
    <row r="1501" spans="1:7" ht="15.75">
      <c r="A1501" s="11">
        <v>1436</v>
      </c>
      <c r="F1501" t="s">
        <v>1731</v>
      </c>
      <c r="G1501" t="str">
        <f t="shared" si="23"/>
        <v>1436.</v>
      </c>
    </row>
    <row r="1502" spans="1:7" ht="15.75">
      <c r="A1502" s="11">
        <v>1437</v>
      </c>
      <c r="F1502" t="s">
        <v>1731</v>
      </c>
      <c r="G1502" t="str">
        <f t="shared" si="23"/>
        <v>1437.</v>
      </c>
    </row>
    <row r="1503" spans="1:7" ht="15.75">
      <c r="A1503" s="11">
        <v>1438</v>
      </c>
      <c r="F1503" t="s">
        <v>1731</v>
      </c>
      <c r="G1503" t="str">
        <f t="shared" si="23"/>
        <v>1438.</v>
      </c>
    </row>
    <row r="1504" spans="1:7" ht="15.75">
      <c r="A1504" s="11" t="s">
        <v>1525</v>
      </c>
      <c r="F1504" t="s">
        <v>1731</v>
      </c>
      <c r="G1504" t="str">
        <f t="shared" si="23"/>
        <v>Кусинский муниципальный район, итог:.</v>
      </c>
    </row>
    <row r="1505" spans="1:7" ht="15.75">
      <c r="A1505" s="11" t="s">
        <v>1526</v>
      </c>
      <c r="F1505" t="s">
        <v>1731</v>
      </c>
      <c r="G1505" t="str">
        <f t="shared" si="23"/>
        <v>Нагайбакский муниципальный район.</v>
      </c>
    </row>
    <row r="1506" spans="1:7" ht="15.75">
      <c r="A1506" s="11">
        <v>1439</v>
      </c>
      <c r="F1506" t="s">
        <v>1731</v>
      </c>
      <c r="G1506" t="str">
        <f t="shared" si="23"/>
        <v>1439.</v>
      </c>
    </row>
    <row r="1507" spans="1:7" ht="15.75">
      <c r="A1507" s="11">
        <v>1440</v>
      </c>
      <c r="F1507" t="s">
        <v>1731</v>
      </c>
      <c r="G1507" t="str">
        <f t="shared" si="23"/>
        <v>1440.</v>
      </c>
    </row>
    <row r="1508" spans="1:7" ht="15.75">
      <c r="A1508" s="11">
        <v>1441</v>
      </c>
      <c r="F1508" t="s">
        <v>1731</v>
      </c>
      <c r="G1508" t="str">
        <f t="shared" si="23"/>
        <v>1441.</v>
      </c>
    </row>
    <row r="1509" spans="1:7" ht="15.75">
      <c r="A1509" s="11">
        <v>1442</v>
      </c>
      <c r="F1509" t="s">
        <v>1731</v>
      </c>
      <c r="G1509" t="str">
        <f t="shared" si="23"/>
        <v>1442.</v>
      </c>
    </row>
    <row r="1510" spans="1:7" ht="15.75">
      <c r="A1510" s="11">
        <v>1443</v>
      </c>
      <c r="F1510" t="s">
        <v>1731</v>
      </c>
      <c r="G1510" t="str">
        <f t="shared" si="23"/>
        <v>1443.</v>
      </c>
    </row>
    <row r="1511" spans="1:7" ht="15.75">
      <c r="A1511" s="11">
        <v>1444</v>
      </c>
      <c r="F1511" t="s">
        <v>1731</v>
      </c>
      <c r="G1511" t="str">
        <f t="shared" si="23"/>
        <v>1444.</v>
      </c>
    </row>
    <row r="1512" spans="1:7" ht="15.75">
      <c r="A1512" s="11">
        <v>1445</v>
      </c>
      <c r="F1512" t="s">
        <v>1731</v>
      </c>
      <c r="G1512" t="str">
        <f t="shared" si="23"/>
        <v>1445.</v>
      </c>
    </row>
    <row r="1513" spans="1:7" ht="15.75">
      <c r="A1513" s="11">
        <v>1446</v>
      </c>
      <c r="F1513" t="s">
        <v>1731</v>
      </c>
      <c r="G1513" t="str">
        <f t="shared" si="23"/>
        <v>1446.</v>
      </c>
    </row>
    <row r="1514" spans="1:7" ht="15.75">
      <c r="A1514" s="11">
        <v>1447</v>
      </c>
      <c r="F1514" t="s">
        <v>1731</v>
      </c>
      <c r="G1514" t="str">
        <f t="shared" si="23"/>
        <v>1447.</v>
      </c>
    </row>
    <row r="1515" spans="1:7" ht="15.75">
      <c r="A1515" s="11">
        <v>1448</v>
      </c>
      <c r="F1515" t="s">
        <v>1731</v>
      </c>
      <c r="G1515" t="str">
        <f t="shared" si="23"/>
        <v>1448.</v>
      </c>
    </row>
    <row r="1516" spans="1:7" ht="15.75">
      <c r="A1516" s="11">
        <v>1449</v>
      </c>
      <c r="F1516" t="s">
        <v>1731</v>
      </c>
      <c r="G1516" t="str">
        <f t="shared" si="23"/>
        <v>1449.</v>
      </c>
    </row>
    <row r="1517" spans="1:7" ht="15.75">
      <c r="A1517" s="11">
        <v>1450</v>
      </c>
      <c r="F1517" t="s">
        <v>1731</v>
      </c>
      <c r="G1517" t="str">
        <f t="shared" si="23"/>
        <v>1450.</v>
      </c>
    </row>
    <row r="1518" spans="1:7" ht="15.75">
      <c r="A1518" s="11">
        <v>1451</v>
      </c>
      <c r="F1518" t="s">
        <v>1731</v>
      </c>
      <c r="G1518" t="str">
        <f t="shared" si="23"/>
        <v>1451.</v>
      </c>
    </row>
    <row r="1519" spans="1:7" ht="15.75">
      <c r="A1519" s="11">
        <v>1452</v>
      </c>
      <c r="F1519" t="s">
        <v>1731</v>
      </c>
      <c r="G1519" t="str">
        <f t="shared" si="23"/>
        <v>1452.</v>
      </c>
    </row>
    <row r="1520" spans="1:7" ht="15.75">
      <c r="A1520" s="11">
        <v>1453</v>
      </c>
      <c r="F1520" t="s">
        <v>1731</v>
      </c>
      <c r="G1520" t="str">
        <f t="shared" si="23"/>
        <v>1453.</v>
      </c>
    </row>
    <row r="1521" spans="1:7" ht="15.75">
      <c r="A1521" s="11" t="s">
        <v>1542</v>
      </c>
      <c r="F1521" t="s">
        <v>1731</v>
      </c>
      <c r="G1521" t="str">
        <f t="shared" si="23"/>
        <v>Нагайбакский муниципальный район, итог:.</v>
      </c>
    </row>
    <row r="1522" spans="1:7" ht="15.75">
      <c r="A1522" s="11" t="s">
        <v>1543</v>
      </c>
      <c r="F1522" t="s">
        <v>1731</v>
      </c>
      <c r="G1522" t="str">
        <f t="shared" si="23"/>
        <v>Нязепетровский муниципальный район.</v>
      </c>
    </row>
    <row r="1523" spans="1:7" ht="15.75">
      <c r="A1523" s="11">
        <v>1454</v>
      </c>
      <c r="F1523" t="s">
        <v>1731</v>
      </c>
      <c r="G1523" t="str">
        <f t="shared" si="23"/>
        <v>1454.</v>
      </c>
    </row>
    <row r="1524" spans="1:7" ht="15.75">
      <c r="A1524" s="11">
        <v>1455</v>
      </c>
      <c r="F1524" t="s">
        <v>1731</v>
      </c>
      <c r="G1524" t="str">
        <f t="shared" si="23"/>
        <v>1455.</v>
      </c>
    </row>
    <row r="1525" spans="1:7" ht="15.75">
      <c r="A1525" s="11">
        <v>1456</v>
      </c>
      <c r="F1525" t="s">
        <v>1731</v>
      </c>
      <c r="G1525" t="str">
        <f t="shared" si="23"/>
        <v>1456.</v>
      </c>
    </row>
    <row r="1526" spans="1:7" ht="15.75">
      <c r="A1526" s="11">
        <v>1457</v>
      </c>
      <c r="F1526" t="s">
        <v>1731</v>
      </c>
      <c r="G1526" t="str">
        <f t="shared" si="23"/>
        <v>1457.</v>
      </c>
    </row>
    <row r="1527" spans="1:7" ht="15.75">
      <c r="A1527" s="11">
        <v>1458</v>
      </c>
      <c r="F1527" t="s">
        <v>1731</v>
      </c>
      <c r="G1527" t="str">
        <f t="shared" si="23"/>
        <v>1458.</v>
      </c>
    </row>
    <row r="1528" spans="1:7" ht="15.75">
      <c r="A1528" s="11">
        <v>1459</v>
      </c>
      <c r="F1528" t="s">
        <v>1731</v>
      </c>
      <c r="G1528" t="str">
        <f t="shared" si="23"/>
        <v>1459.</v>
      </c>
    </row>
    <row r="1529" spans="1:7" ht="15.75">
      <c r="A1529" s="11">
        <v>1460</v>
      </c>
      <c r="F1529" t="s">
        <v>1731</v>
      </c>
      <c r="G1529" t="str">
        <f t="shared" si="23"/>
        <v>1460.</v>
      </c>
    </row>
    <row r="1530" spans="1:7" ht="15.75">
      <c r="A1530" s="11" t="s">
        <v>1551</v>
      </c>
      <c r="F1530" t="s">
        <v>1731</v>
      </c>
      <c r="G1530" t="str">
        <f t="shared" si="23"/>
        <v>Нязепетровский муниципальный район, итог:.</v>
      </c>
    </row>
    <row r="1531" spans="1:7" ht="15.75">
      <c r="A1531" s="11" t="s">
        <v>1552</v>
      </c>
      <c r="F1531" t="s">
        <v>1731</v>
      </c>
      <c r="G1531" t="str">
        <f t="shared" si="23"/>
        <v>Октябрьский муниципальный район.</v>
      </c>
    </row>
    <row r="1532" spans="1:7" ht="15.75">
      <c r="A1532" s="11">
        <v>1461</v>
      </c>
      <c r="F1532" t="s">
        <v>1731</v>
      </c>
      <c r="G1532" t="str">
        <f t="shared" si="23"/>
        <v>1461.</v>
      </c>
    </row>
    <row r="1533" spans="1:7" ht="15.75">
      <c r="A1533" s="11">
        <v>1462</v>
      </c>
      <c r="F1533" t="s">
        <v>1731</v>
      </c>
      <c r="G1533" t="str">
        <f t="shared" si="23"/>
        <v>1462.</v>
      </c>
    </row>
    <row r="1534" spans="1:7" ht="15.75">
      <c r="A1534" s="11" t="s">
        <v>1555</v>
      </c>
      <c r="F1534" t="s">
        <v>1731</v>
      </c>
      <c r="G1534" t="str">
        <f t="shared" si="23"/>
        <v>Октябрьский муниципальный район, итог:.</v>
      </c>
    </row>
    <row r="1535" spans="1:7" ht="15.75">
      <c r="A1535" s="11" t="s">
        <v>1556</v>
      </c>
      <c r="F1535" t="s">
        <v>1731</v>
      </c>
      <c r="G1535" t="str">
        <f t="shared" si="23"/>
        <v>Пластовский муниципальный район.</v>
      </c>
    </row>
    <row r="1536" spans="1:7" ht="15.75">
      <c r="A1536" s="11">
        <v>1463</v>
      </c>
      <c r="F1536" t="s">
        <v>1731</v>
      </c>
      <c r="G1536" t="str">
        <f t="shared" si="23"/>
        <v>1463.</v>
      </c>
    </row>
    <row r="1537" spans="1:7" ht="15.75">
      <c r="A1537" s="11">
        <v>1464</v>
      </c>
      <c r="F1537" t="s">
        <v>1731</v>
      </c>
      <c r="G1537" t="str">
        <f t="shared" si="23"/>
        <v>1464.</v>
      </c>
    </row>
    <row r="1538" spans="1:7" ht="15.75">
      <c r="A1538" s="11">
        <v>1465</v>
      </c>
      <c r="F1538" t="s">
        <v>1731</v>
      </c>
      <c r="G1538" t="str">
        <f t="shared" si="23"/>
        <v>1465.</v>
      </c>
    </row>
    <row r="1539" spans="1:7" ht="15.75">
      <c r="A1539" s="11">
        <v>1466</v>
      </c>
      <c r="F1539" t="s">
        <v>1731</v>
      </c>
      <c r="G1539" t="str">
        <f t="shared" si="23"/>
        <v>1466.</v>
      </c>
    </row>
    <row r="1540" spans="1:7" ht="15.75">
      <c r="A1540" s="11">
        <v>1467</v>
      </c>
      <c r="F1540" t="s">
        <v>1731</v>
      </c>
      <c r="G1540" t="str">
        <f t="shared" si="23"/>
        <v>1467.</v>
      </c>
    </row>
    <row r="1541" spans="1:7" ht="15.75">
      <c r="A1541" s="11">
        <v>1468</v>
      </c>
      <c r="F1541" t="s">
        <v>1731</v>
      </c>
      <c r="G1541" t="str">
        <f t="shared" si="23"/>
        <v>1468.</v>
      </c>
    </row>
    <row r="1542" spans="1:7" ht="15.75">
      <c r="A1542" s="11">
        <v>1469</v>
      </c>
      <c r="F1542" t="s">
        <v>1731</v>
      </c>
      <c r="G1542" t="str">
        <f t="shared" si="23"/>
        <v>1469.</v>
      </c>
    </row>
    <row r="1543" spans="1:7" ht="15.75">
      <c r="A1543" s="11">
        <v>1470</v>
      </c>
      <c r="F1543" t="s">
        <v>1731</v>
      </c>
      <c r="G1543" t="str">
        <f t="shared" ref="G1543:G1606" si="24">CONCATENATE(A1543,F1543)</f>
        <v>1470.</v>
      </c>
    </row>
    <row r="1544" spans="1:7" ht="15.75">
      <c r="A1544" s="11">
        <v>1471</v>
      </c>
      <c r="F1544" t="s">
        <v>1731</v>
      </c>
      <c r="G1544" t="str">
        <f t="shared" si="24"/>
        <v>1471.</v>
      </c>
    </row>
    <row r="1545" spans="1:7" ht="15.75">
      <c r="A1545" s="11">
        <v>1472</v>
      </c>
      <c r="F1545" t="s">
        <v>1731</v>
      </c>
      <c r="G1545" t="str">
        <f t="shared" si="24"/>
        <v>1472.</v>
      </c>
    </row>
    <row r="1546" spans="1:7" ht="15.75">
      <c r="A1546" s="11">
        <v>1473</v>
      </c>
      <c r="F1546" t="s">
        <v>1731</v>
      </c>
      <c r="G1546" t="str">
        <f t="shared" si="24"/>
        <v>1473.</v>
      </c>
    </row>
    <row r="1547" spans="1:7" ht="15.75">
      <c r="A1547" s="11">
        <v>1474</v>
      </c>
      <c r="F1547" t="s">
        <v>1731</v>
      </c>
      <c r="G1547" t="str">
        <f t="shared" si="24"/>
        <v>1474.</v>
      </c>
    </row>
    <row r="1548" spans="1:7" ht="15.75">
      <c r="A1548" s="11">
        <v>1475</v>
      </c>
      <c r="F1548" t="s">
        <v>1731</v>
      </c>
      <c r="G1548" t="str">
        <f t="shared" si="24"/>
        <v>1475.</v>
      </c>
    </row>
    <row r="1549" spans="1:7" ht="15.75">
      <c r="A1549" s="11">
        <v>1476</v>
      </c>
      <c r="F1549" t="s">
        <v>1731</v>
      </c>
      <c r="G1549" t="str">
        <f t="shared" si="24"/>
        <v>1476.</v>
      </c>
    </row>
    <row r="1550" spans="1:7" ht="15.75">
      <c r="A1550" s="11">
        <v>1477</v>
      </c>
      <c r="F1550" t="s">
        <v>1731</v>
      </c>
      <c r="G1550" t="str">
        <f t="shared" si="24"/>
        <v>1477.</v>
      </c>
    </row>
    <row r="1551" spans="1:7" ht="15.75">
      <c r="A1551" s="11" t="s">
        <v>1572</v>
      </c>
      <c r="F1551" t="s">
        <v>1731</v>
      </c>
      <c r="G1551" t="str">
        <f t="shared" si="24"/>
        <v>Пластовский муниципальный район, итог:.</v>
      </c>
    </row>
    <row r="1552" spans="1:7" ht="15.75">
      <c r="A1552" s="11" t="s">
        <v>1573</v>
      </c>
      <c r="F1552" t="s">
        <v>1731</v>
      </c>
      <c r="G1552" t="str">
        <f t="shared" si="24"/>
        <v>Саткинский муниципальный район.</v>
      </c>
    </row>
    <row r="1553" spans="1:7" ht="15.75">
      <c r="A1553" s="11">
        <v>1478</v>
      </c>
      <c r="F1553" t="s">
        <v>1731</v>
      </c>
      <c r="G1553" t="str">
        <f t="shared" si="24"/>
        <v>1478.</v>
      </c>
    </row>
    <row r="1554" spans="1:7" ht="15.75">
      <c r="A1554" s="11">
        <v>1479</v>
      </c>
      <c r="F1554" t="s">
        <v>1731</v>
      </c>
      <c r="G1554" t="str">
        <f t="shared" si="24"/>
        <v>1479.</v>
      </c>
    </row>
    <row r="1555" spans="1:7" ht="15.75">
      <c r="A1555" s="11">
        <v>1480</v>
      </c>
      <c r="F1555" t="s">
        <v>1731</v>
      </c>
      <c r="G1555" t="str">
        <f t="shared" si="24"/>
        <v>1480.</v>
      </c>
    </row>
    <row r="1556" spans="1:7" ht="15.75">
      <c r="A1556" s="11">
        <v>1481</v>
      </c>
      <c r="F1556" t="s">
        <v>1731</v>
      </c>
      <c r="G1556" t="str">
        <f t="shared" si="24"/>
        <v>1481.</v>
      </c>
    </row>
    <row r="1557" spans="1:7" ht="15.75">
      <c r="A1557" s="11">
        <v>1482</v>
      </c>
      <c r="F1557" t="s">
        <v>1731</v>
      </c>
      <c r="G1557" t="str">
        <f t="shared" si="24"/>
        <v>1482.</v>
      </c>
    </row>
    <row r="1558" spans="1:7" ht="15.75">
      <c r="A1558" s="11">
        <v>1483</v>
      </c>
      <c r="F1558" t="s">
        <v>1731</v>
      </c>
      <c r="G1558" t="str">
        <f t="shared" si="24"/>
        <v>1483.</v>
      </c>
    </row>
    <row r="1559" spans="1:7" ht="15.75">
      <c r="A1559" s="11">
        <v>1484</v>
      </c>
      <c r="F1559" t="s">
        <v>1731</v>
      </c>
      <c r="G1559" t="str">
        <f t="shared" si="24"/>
        <v>1484.</v>
      </c>
    </row>
    <row r="1560" spans="1:7" ht="15.75">
      <c r="A1560" s="11">
        <v>1485</v>
      </c>
      <c r="F1560" t="s">
        <v>1731</v>
      </c>
      <c r="G1560" t="str">
        <f t="shared" si="24"/>
        <v>1485.</v>
      </c>
    </row>
    <row r="1561" spans="1:7" ht="15.75">
      <c r="A1561" s="11">
        <v>1486</v>
      </c>
      <c r="F1561" t="s">
        <v>1731</v>
      </c>
      <c r="G1561" t="str">
        <f t="shared" si="24"/>
        <v>1486.</v>
      </c>
    </row>
    <row r="1562" spans="1:7" ht="15.75">
      <c r="A1562" s="11">
        <v>1487</v>
      </c>
      <c r="F1562" t="s">
        <v>1731</v>
      </c>
      <c r="G1562" t="str">
        <f t="shared" si="24"/>
        <v>1487.</v>
      </c>
    </row>
    <row r="1563" spans="1:7" ht="15.75">
      <c r="A1563" s="11">
        <v>1488</v>
      </c>
      <c r="F1563" t="s">
        <v>1731</v>
      </c>
      <c r="G1563" t="str">
        <f t="shared" si="24"/>
        <v>1488.</v>
      </c>
    </row>
    <row r="1564" spans="1:7" ht="15.75">
      <c r="A1564" s="11">
        <v>1489</v>
      </c>
      <c r="F1564" t="s">
        <v>1731</v>
      </c>
      <c r="G1564" t="str">
        <f t="shared" si="24"/>
        <v>1489.</v>
      </c>
    </row>
    <row r="1565" spans="1:7" ht="15.75">
      <c r="A1565" s="11">
        <v>1490</v>
      </c>
      <c r="F1565" t="s">
        <v>1731</v>
      </c>
      <c r="G1565" t="str">
        <f t="shared" si="24"/>
        <v>1490.</v>
      </c>
    </row>
    <row r="1566" spans="1:7" ht="15.75">
      <c r="A1566" s="11">
        <v>1491</v>
      </c>
      <c r="F1566" t="s">
        <v>1731</v>
      </c>
      <c r="G1566" t="str">
        <f t="shared" si="24"/>
        <v>1491.</v>
      </c>
    </row>
    <row r="1567" spans="1:7" ht="15.75">
      <c r="A1567" s="11">
        <v>1492</v>
      </c>
      <c r="F1567" t="s">
        <v>1731</v>
      </c>
      <c r="G1567" t="str">
        <f t="shared" si="24"/>
        <v>1492.</v>
      </c>
    </row>
    <row r="1568" spans="1:7" ht="15.75">
      <c r="A1568" s="11">
        <v>1493</v>
      </c>
      <c r="F1568" t="s">
        <v>1731</v>
      </c>
      <c r="G1568" t="str">
        <f t="shared" si="24"/>
        <v>1493.</v>
      </c>
    </row>
    <row r="1569" spans="1:7" ht="15.75">
      <c r="A1569" s="11">
        <v>1494</v>
      </c>
      <c r="F1569" t="s">
        <v>1731</v>
      </c>
      <c r="G1569" t="str">
        <f t="shared" si="24"/>
        <v>1494.</v>
      </c>
    </row>
    <row r="1570" spans="1:7" ht="15.75">
      <c r="A1570" s="11">
        <v>1495</v>
      </c>
      <c r="F1570" t="s">
        <v>1731</v>
      </c>
      <c r="G1570" t="str">
        <f t="shared" si="24"/>
        <v>1495.</v>
      </c>
    </row>
    <row r="1571" spans="1:7" ht="15.75">
      <c r="A1571" s="11">
        <v>1496</v>
      </c>
      <c r="F1571" t="s">
        <v>1731</v>
      </c>
      <c r="G1571" t="str">
        <f t="shared" si="24"/>
        <v>1496.</v>
      </c>
    </row>
    <row r="1572" spans="1:7" ht="15.75">
      <c r="A1572" s="11">
        <v>1497</v>
      </c>
      <c r="F1572" t="s">
        <v>1731</v>
      </c>
      <c r="G1572" t="str">
        <f t="shared" si="24"/>
        <v>1497.</v>
      </c>
    </row>
    <row r="1573" spans="1:7" ht="15.75">
      <c r="A1573" s="11">
        <v>1498</v>
      </c>
      <c r="F1573" t="s">
        <v>1731</v>
      </c>
      <c r="G1573" t="str">
        <f t="shared" si="24"/>
        <v>1498.</v>
      </c>
    </row>
    <row r="1574" spans="1:7" ht="15.75">
      <c r="A1574" s="11">
        <v>1499</v>
      </c>
      <c r="F1574" t="s">
        <v>1731</v>
      </c>
      <c r="G1574" t="str">
        <f t="shared" si="24"/>
        <v>1499.</v>
      </c>
    </row>
    <row r="1575" spans="1:7" ht="15.75">
      <c r="A1575" s="11">
        <v>1500</v>
      </c>
      <c r="F1575" t="s">
        <v>1731</v>
      </c>
      <c r="G1575" t="str">
        <f t="shared" si="24"/>
        <v>1500.</v>
      </c>
    </row>
    <row r="1576" spans="1:7" ht="15.75">
      <c r="A1576" s="11">
        <v>1501</v>
      </c>
      <c r="F1576" t="s">
        <v>1731</v>
      </c>
      <c r="G1576" t="str">
        <f t="shared" si="24"/>
        <v>1501.</v>
      </c>
    </row>
    <row r="1577" spans="1:7" ht="15.75">
      <c r="A1577" s="11">
        <v>1502</v>
      </c>
      <c r="F1577" t="s">
        <v>1731</v>
      </c>
      <c r="G1577" t="str">
        <f t="shared" si="24"/>
        <v>1502.</v>
      </c>
    </row>
    <row r="1578" spans="1:7" ht="15.75">
      <c r="A1578" s="11">
        <v>1503</v>
      </c>
      <c r="F1578" t="s">
        <v>1731</v>
      </c>
      <c r="G1578" t="str">
        <f t="shared" si="24"/>
        <v>1503.</v>
      </c>
    </row>
    <row r="1579" spans="1:7" ht="15.75">
      <c r="A1579" s="11">
        <v>1504</v>
      </c>
      <c r="F1579" t="s">
        <v>1731</v>
      </c>
      <c r="G1579" t="str">
        <f t="shared" si="24"/>
        <v>1504.</v>
      </c>
    </row>
    <row r="1580" spans="1:7" ht="15.75">
      <c r="A1580" s="11">
        <v>1505</v>
      </c>
      <c r="F1580" t="s">
        <v>1731</v>
      </c>
      <c r="G1580" t="str">
        <f t="shared" si="24"/>
        <v>1505.</v>
      </c>
    </row>
    <row r="1581" spans="1:7" ht="15.75">
      <c r="A1581" s="11">
        <v>1506</v>
      </c>
      <c r="F1581" t="s">
        <v>1731</v>
      </c>
      <c r="G1581" t="str">
        <f t="shared" si="24"/>
        <v>1506.</v>
      </c>
    </row>
    <row r="1582" spans="1:7" ht="15.75">
      <c r="A1582" s="11">
        <v>1507</v>
      </c>
      <c r="F1582" t="s">
        <v>1731</v>
      </c>
      <c r="G1582" t="str">
        <f t="shared" si="24"/>
        <v>1507.</v>
      </c>
    </row>
    <row r="1583" spans="1:7" ht="15.75">
      <c r="A1583" s="11">
        <v>1508</v>
      </c>
      <c r="F1583" t="s">
        <v>1731</v>
      </c>
      <c r="G1583" t="str">
        <f t="shared" si="24"/>
        <v>1508.</v>
      </c>
    </row>
    <row r="1584" spans="1:7" ht="15.75">
      <c r="A1584" s="11">
        <v>1509</v>
      </c>
      <c r="F1584" t="s">
        <v>1731</v>
      </c>
      <c r="G1584" t="str">
        <f t="shared" si="24"/>
        <v>1509.</v>
      </c>
    </row>
    <row r="1585" spans="1:7" ht="15.75">
      <c r="A1585" s="11">
        <v>1510</v>
      </c>
      <c r="F1585" t="s">
        <v>1731</v>
      </c>
      <c r="G1585" t="str">
        <f t="shared" si="24"/>
        <v>1510.</v>
      </c>
    </row>
    <row r="1586" spans="1:7" ht="15.75">
      <c r="A1586" s="11">
        <v>1511</v>
      </c>
      <c r="F1586" t="s">
        <v>1731</v>
      </c>
      <c r="G1586" t="str">
        <f t="shared" si="24"/>
        <v>1511.</v>
      </c>
    </row>
    <row r="1587" spans="1:7" ht="15.75">
      <c r="A1587" s="11">
        <v>1512</v>
      </c>
      <c r="F1587" t="s">
        <v>1731</v>
      </c>
      <c r="G1587" t="str">
        <f t="shared" si="24"/>
        <v>1512.</v>
      </c>
    </row>
    <row r="1588" spans="1:7" ht="15.75">
      <c r="A1588" s="11">
        <v>1513</v>
      </c>
      <c r="F1588" t="s">
        <v>1731</v>
      </c>
      <c r="G1588" t="str">
        <f t="shared" si="24"/>
        <v>1513.</v>
      </c>
    </row>
    <row r="1589" spans="1:7" ht="15.75">
      <c r="A1589" s="11">
        <v>1514</v>
      </c>
      <c r="F1589" t="s">
        <v>1731</v>
      </c>
      <c r="G1589" t="str">
        <f t="shared" si="24"/>
        <v>1514.</v>
      </c>
    </row>
    <row r="1590" spans="1:7" ht="15.75">
      <c r="A1590" s="11">
        <v>1515</v>
      </c>
      <c r="F1590" t="s">
        <v>1731</v>
      </c>
      <c r="G1590" t="str">
        <f t="shared" si="24"/>
        <v>1515.</v>
      </c>
    </row>
    <row r="1591" spans="1:7" ht="15.75">
      <c r="A1591" s="11">
        <v>1516</v>
      </c>
      <c r="F1591" t="s">
        <v>1731</v>
      </c>
      <c r="G1591" t="str">
        <f t="shared" si="24"/>
        <v>1516.</v>
      </c>
    </row>
    <row r="1592" spans="1:7" ht="15.75">
      <c r="A1592" s="11">
        <v>1517</v>
      </c>
      <c r="F1592" t="s">
        <v>1731</v>
      </c>
      <c r="G1592" t="str">
        <f t="shared" si="24"/>
        <v>1517.</v>
      </c>
    </row>
    <row r="1593" spans="1:7" ht="15.75">
      <c r="A1593" s="11">
        <v>1518</v>
      </c>
      <c r="F1593" t="s">
        <v>1731</v>
      </c>
      <c r="G1593" t="str">
        <f t="shared" si="24"/>
        <v>1518.</v>
      </c>
    </row>
    <row r="1594" spans="1:7" ht="15.75">
      <c r="A1594" s="11">
        <v>1519</v>
      </c>
      <c r="F1594" t="s">
        <v>1731</v>
      </c>
      <c r="G1594" t="str">
        <f t="shared" si="24"/>
        <v>1519.</v>
      </c>
    </row>
    <row r="1595" spans="1:7" ht="15.75">
      <c r="A1595" s="11">
        <v>1520</v>
      </c>
      <c r="F1595" t="s">
        <v>1731</v>
      </c>
      <c r="G1595" t="str">
        <f t="shared" si="24"/>
        <v>1520.</v>
      </c>
    </row>
    <row r="1596" spans="1:7" ht="15.75">
      <c r="A1596" s="11">
        <v>1521</v>
      </c>
      <c r="F1596" t="s">
        <v>1731</v>
      </c>
      <c r="G1596" t="str">
        <f t="shared" si="24"/>
        <v>1521.</v>
      </c>
    </row>
    <row r="1597" spans="1:7" ht="15.75">
      <c r="A1597" s="11">
        <v>1522</v>
      </c>
      <c r="F1597" t="s">
        <v>1731</v>
      </c>
      <c r="G1597" t="str">
        <f t="shared" si="24"/>
        <v>1522.</v>
      </c>
    </row>
    <row r="1598" spans="1:7" ht="15.75">
      <c r="A1598" s="11">
        <v>1523</v>
      </c>
      <c r="F1598" t="s">
        <v>1731</v>
      </c>
      <c r="G1598" t="str">
        <f t="shared" si="24"/>
        <v>1523.</v>
      </c>
    </row>
    <row r="1599" spans="1:7" ht="15.75">
      <c r="A1599" s="11">
        <v>1524</v>
      </c>
      <c r="F1599" t="s">
        <v>1731</v>
      </c>
      <c r="G1599" t="str">
        <f t="shared" si="24"/>
        <v>1524.</v>
      </c>
    </row>
    <row r="1600" spans="1:7" ht="15.75">
      <c r="A1600" s="11">
        <v>1525</v>
      </c>
      <c r="F1600" t="s">
        <v>1731</v>
      </c>
      <c r="G1600" t="str">
        <f t="shared" si="24"/>
        <v>1525.</v>
      </c>
    </row>
    <row r="1601" spans="1:7" ht="15.75">
      <c r="A1601" s="11" t="s">
        <v>1622</v>
      </c>
      <c r="F1601" t="s">
        <v>1731</v>
      </c>
      <c r="G1601" t="str">
        <f t="shared" si="24"/>
        <v>Саткинский муниципальный район, итог:.</v>
      </c>
    </row>
    <row r="1602" spans="1:7" ht="15.75">
      <c r="A1602" s="11" t="s">
        <v>1623</v>
      </c>
      <c r="F1602" t="s">
        <v>1731</v>
      </c>
      <c r="G1602" t="str">
        <f t="shared" si="24"/>
        <v>Сосновский муниципальный район.</v>
      </c>
    </row>
    <row r="1603" spans="1:7" ht="15.75">
      <c r="A1603" s="11">
        <v>1526</v>
      </c>
      <c r="F1603" t="s">
        <v>1731</v>
      </c>
      <c r="G1603" t="str">
        <f t="shared" si="24"/>
        <v>1526.</v>
      </c>
    </row>
    <row r="1604" spans="1:7" ht="15.75">
      <c r="A1604" s="11">
        <v>1527</v>
      </c>
      <c r="F1604" t="s">
        <v>1731</v>
      </c>
      <c r="G1604" t="str">
        <f t="shared" si="24"/>
        <v>1527.</v>
      </c>
    </row>
    <row r="1605" spans="1:7" ht="15.75">
      <c r="A1605" s="11">
        <v>1528</v>
      </c>
      <c r="F1605" t="s">
        <v>1731</v>
      </c>
      <c r="G1605" t="str">
        <f t="shared" si="24"/>
        <v>1528.</v>
      </c>
    </row>
    <row r="1606" spans="1:7" ht="15.75">
      <c r="A1606" s="11">
        <v>1529</v>
      </c>
      <c r="F1606" t="s">
        <v>1731</v>
      </c>
      <c r="G1606" t="str">
        <f t="shared" si="24"/>
        <v>1529.</v>
      </c>
    </row>
    <row r="1607" spans="1:7" ht="15.75">
      <c r="A1607" s="11">
        <v>1530</v>
      </c>
      <c r="F1607" t="s">
        <v>1731</v>
      </c>
      <c r="G1607" t="str">
        <f t="shared" ref="G1607:G1670" si="25">CONCATENATE(A1607,F1607)</f>
        <v>1530.</v>
      </c>
    </row>
    <row r="1608" spans="1:7" ht="15.75">
      <c r="A1608" s="11">
        <v>1531</v>
      </c>
      <c r="F1608" t="s">
        <v>1731</v>
      </c>
      <c r="G1608" t="str">
        <f t="shared" si="25"/>
        <v>1531.</v>
      </c>
    </row>
    <row r="1609" spans="1:7" ht="15.75">
      <c r="A1609" s="11">
        <v>1532</v>
      </c>
      <c r="F1609" t="s">
        <v>1731</v>
      </c>
      <c r="G1609" t="str">
        <f t="shared" si="25"/>
        <v>1532.</v>
      </c>
    </row>
    <row r="1610" spans="1:7" ht="15.75">
      <c r="A1610" s="11">
        <v>1533</v>
      </c>
      <c r="F1610" t="s">
        <v>1731</v>
      </c>
      <c r="G1610" t="str">
        <f t="shared" si="25"/>
        <v>1533.</v>
      </c>
    </row>
    <row r="1611" spans="1:7" ht="15.75">
      <c r="A1611" s="11">
        <v>1534</v>
      </c>
      <c r="F1611" t="s">
        <v>1731</v>
      </c>
      <c r="G1611" t="str">
        <f t="shared" si="25"/>
        <v>1534.</v>
      </c>
    </row>
    <row r="1612" spans="1:7" ht="15.75">
      <c r="A1612" s="11">
        <v>1535</v>
      </c>
      <c r="F1612" t="s">
        <v>1731</v>
      </c>
      <c r="G1612" t="str">
        <f t="shared" si="25"/>
        <v>1535.</v>
      </c>
    </row>
    <row r="1613" spans="1:7" ht="15.75">
      <c r="A1613" s="11">
        <v>1536</v>
      </c>
      <c r="F1613" t="s">
        <v>1731</v>
      </c>
      <c r="G1613" t="str">
        <f t="shared" si="25"/>
        <v>1536.</v>
      </c>
    </row>
    <row r="1614" spans="1:7" ht="15.75">
      <c r="A1614" s="11">
        <v>1537</v>
      </c>
      <c r="F1614" t="s">
        <v>1731</v>
      </c>
      <c r="G1614" t="str">
        <f t="shared" si="25"/>
        <v>1537.</v>
      </c>
    </row>
    <row r="1615" spans="1:7" ht="15.75">
      <c r="A1615" s="11">
        <v>1538</v>
      </c>
      <c r="F1615" t="s">
        <v>1731</v>
      </c>
      <c r="G1615" t="str">
        <f t="shared" si="25"/>
        <v>1538.</v>
      </c>
    </row>
    <row r="1616" spans="1:7" ht="15.75">
      <c r="A1616" s="11">
        <v>1539</v>
      </c>
      <c r="F1616" t="s">
        <v>1731</v>
      </c>
      <c r="G1616" t="str">
        <f t="shared" si="25"/>
        <v>1539.</v>
      </c>
    </row>
    <row r="1617" spans="1:7" ht="15.75">
      <c r="A1617" s="11">
        <v>1540</v>
      </c>
      <c r="F1617" t="s">
        <v>1731</v>
      </c>
      <c r="G1617" t="str">
        <f t="shared" si="25"/>
        <v>1540.</v>
      </c>
    </row>
    <row r="1618" spans="1:7" ht="15.75">
      <c r="A1618" s="11">
        <v>1541</v>
      </c>
      <c r="F1618" t="s">
        <v>1731</v>
      </c>
      <c r="G1618" t="str">
        <f t="shared" si="25"/>
        <v>1541.</v>
      </c>
    </row>
    <row r="1619" spans="1:7" ht="15.75">
      <c r="A1619" s="11">
        <v>1542</v>
      </c>
      <c r="F1619" t="s">
        <v>1731</v>
      </c>
      <c r="G1619" t="str">
        <f t="shared" si="25"/>
        <v>1542.</v>
      </c>
    </row>
    <row r="1620" spans="1:7" ht="15.75">
      <c r="A1620" s="11">
        <v>1543</v>
      </c>
      <c r="F1620" t="s">
        <v>1731</v>
      </c>
      <c r="G1620" t="str">
        <f t="shared" si="25"/>
        <v>1543.</v>
      </c>
    </row>
    <row r="1621" spans="1:7" ht="15.75">
      <c r="A1621" s="11">
        <v>1544</v>
      </c>
      <c r="F1621" t="s">
        <v>1731</v>
      </c>
      <c r="G1621" t="str">
        <f t="shared" si="25"/>
        <v>1544.</v>
      </c>
    </row>
    <row r="1622" spans="1:7" ht="15.75">
      <c r="A1622" s="11">
        <v>1545</v>
      </c>
      <c r="F1622" t="s">
        <v>1731</v>
      </c>
      <c r="G1622" t="str">
        <f t="shared" si="25"/>
        <v>1545.</v>
      </c>
    </row>
    <row r="1623" spans="1:7" ht="15.75">
      <c r="A1623" s="11" t="s">
        <v>1644</v>
      </c>
      <c r="F1623" t="s">
        <v>1731</v>
      </c>
      <c r="G1623" t="str">
        <f t="shared" si="25"/>
        <v>Сосновский муниципальный район, итог:.</v>
      </c>
    </row>
    <row r="1624" spans="1:7" ht="15.75">
      <c r="A1624" s="11" t="s">
        <v>1645</v>
      </c>
      <c r="F1624" t="s">
        <v>1731</v>
      </c>
      <c r="G1624" t="str">
        <f t="shared" si="25"/>
        <v>Троицкий муниципальный район.</v>
      </c>
    </row>
    <row r="1625" spans="1:7" ht="15.75">
      <c r="A1625" s="11">
        <v>1546</v>
      </c>
      <c r="F1625" t="s">
        <v>1731</v>
      </c>
      <c r="G1625" t="str">
        <f t="shared" si="25"/>
        <v>1546.</v>
      </c>
    </row>
    <row r="1626" spans="1:7" ht="15.75">
      <c r="A1626" s="11">
        <v>1547</v>
      </c>
      <c r="F1626" t="s">
        <v>1731</v>
      </c>
      <c r="G1626" t="str">
        <f t="shared" si="25"/>
        <v>1547.</v>
      </c>
    </row>
    <row r="1627" spans="1:7" ht="15.75">
      <c r="A1627" s="11">
        <v>1548</v>
      </c>
      <c r="F1627" t="s">
        <v>1731</v>
      </c>
      <c r="G1627" t="str">
        <f t="shared" si="25"/>
        <v>1548.</v>
      </c>
    </row>
    <row r="1628" spans="1:7" ht="15.75">
      <c r="A1628" s="11">
        <v>1549</v>
      </c>
      <c r="F1628" t="s">
        <v>1731</v>
      </c>
      <c r="G1628" t="str">
        <f t="shared" si="25"/>
        <v>1549.</v>
      </c>
    </row>
    <row r="1629" spans="1:7" ht="15.75">
      <c r="A1629" s="11" t="s">
        <v>1650</v>
      </c>
      <c r="F1629" t="s">
        <v>1731</v>
      </c>
      <c r="G1629" t="str">
        <f t="shared" si="25"/>
        <v>Троицкий муниципальный район, итог:.</v>
      </c>
    </row>
    <row r="1630" spans="1:7" ht="15.75">
      <c r="A1630" s="11" t="s">
        <v>1651</v>
      </c>
      <c r="F1630" t="s">
        <v>1731</v>
      </c>
      <c r="G1630" t="str">
        <f t="shared" si="25"/>
        <v>Увельский муниципальный район.</v>
      </c>
    </row>
    <row r="1631" spans="1:7" ht="15.75">
      <c r="A1631" s="11">
        <v>1550</v>
      </c>
      <c r="F1631" t="s">
        <v>1731</v>
      </c>
      <c r="G1631" t="str">
        <f t="shared" si="25"/>
        <v>1550.</v>
      </c>
    </row>
    <row r="1632" spans="1:7" ht="15.75">
      <c r="A1632" s="11">
        <v>1551</v>
      </c>
      <c r="F1632" t="s">
        <v>1731</v>
      </c>
      <c r="G1632" t="str">
        <f t="shared" si="25"/>
        <v>1551.</v>
      </c>
    </row>
    <row r="1633" spans="1:7" ht="15.75">
      <c r="A1633" s="11">
        <v>1552</v>
      </c>
      <c r="F1633" t="s">
        <v>1731</v>
      </c>
      <c r="G1633" t="str">
        <f t="shared" si="25"/>
        <v>1552.</v>
      </c>
    </row>
    <row r="1634" spans="1:7" ht="15.75">
      <c r="A1634" s="11">
        <v>1553</v>
      </c>
      <c r="F1634" t="s">
        <v>1731</v>
      </c>
      <c r="G1634" t="str">
        <f t="shared" si="25"/>
        <v>1553.</v>
      </c>
    </row>
    <row r="1635" spans="1:7" ht="15.75">
      <c r="A1635" s="11">
        <v>1554</v>
      </c>
      <c r="F1635" t="s">
        <v>1731</v>
      </c>
      <c r="G1635" t="str">
        <f t="shared" si="25"/>
        <v>1554.</v>
      </c>
    </row>
    <row r="1636" spans="1:7" ht="15.75">
      <c r="A1636" s="11">
        <v>1555</v>
      </c>
      <c r="F1636" t="s">
        <v>1731</v>
      </c>
      <c r="G1636" t="str">
        <f t="shared" si="25"/>
        <v>1555.</v>
      </c>
    </row>
    <row r="1637" spans="1:7" ht="15.75">
      <c r="A1637" s="11">
        <v>1556</v>
      </c>
      <c r="F1637" t="s">
        <v>1731</v>
      </c>
      <c r="G1637" t="str">
        <f t="shared" si="25"/>
        <v>1556.</v>
      </c>
    </row>
    <row r="1638" spans="1:7" ht="15.75">
      <c r="A1638" s="11">
        <v>1557</v>
      </c>
      <c r="F1638" t="s">
        <v>1731</v>
      </c>
      <c r="G1638" t="str">
        <f t="shared" si="25"/>
        <v>1557.</v>
      </c>
    </row>
    <row r="1639" spans="1:7" ht="15.75">
      <c r="A1639" s="11">
        <v>1558</v>
      </c>
      <c r="F1639" t="s">
        <v>1731</v>
      </c>
      <c r="G1639" t="str">
        <f t="shared" si="25"/>
        <v>1558.</v>
      </c>
    </row>
    <row r="1640" spans="1:7" ht="15.75">
      <c r="A1640" s="11">
        <v>1559</v>
      </c>
      <c r="F1640" t="s">
        <v>1731</v>
      </c>
      <c r="G1640" t="str">
        <f t="shared" si="25"/>
        <v>1559.</v>
      </c>
    </row>
    <row r="1641" spans="1:7" ht="15.75">
      <c r="A1641" s="11">
        <v>1560</v>
      </c>
      <c r="F1641" t="s">
        <v>1731</v>
      </c>
      <c r="G1641" t="str">
        <f t="shared" si="25"/>
        <v>1560.</v>
      </c>
    </row>
    <row r="1642" spans="1:7" ht="15.75">
      <c r="A1642" s="11">
        <v>1561</v>
      </c>
      <c r="F1642" t="s">
        <v>1731</v>
      </c>
      <c r="G1642" t="str">
        <f t="shared" si="25"/>
        <v>1561.</v>
      </c>
    </row>
    <row r="1643" spans="1:7" ht="15.75">
      <c r="A1643" s="11">
        <v>1562</v>
      </c>
      <c r="F1643" t="s">
        <v>1731</v>
      </c>
      <c r="G1643" t="str">
        <f t="shared" si="25"/>
        <v>1562.</v>
      </c>
    </row>
    <row r="1644" spans="1:7" ht="15.75">
      <c r="A1644" s="11">
        <v>1563</v>
      </c>
      <c r="F1644" t="s">
        <v>1731</v>
      </c>
      <c r="G1644" t="str">
        <f t="shared" si="25"/>
        <v>1563.</v>
      </c>
    </row>
    <row r="1645" spans="1:7" ht="15.75">
      <c r="A1645" s="11">
        <v>1564</v>
      </c>
      <c r="F1645" t="s">
        <v>1731</v>
      </c>
      <c r="G1645" t="str">
        <f t="shared" si="25"/>
        <v>1564.</v>
      </c>
    </row>
    <row r="1646" spans="1:7" ht="15.75">
      <c r="A1646" s="11">
        <v>1565</v>
      </c>
      <c r="F1646" t="s">
        <v>1731</v>
      </c>
      <c r="G1646" t="str">
        <f t="shared" si="25"/>
        <v>1565.</v>
      </c>
    </row>
    <row r="1647" spans="1:7" ht="15.75">
      <c r="A1647" s="11">
        <v>1566</v>
      </c>
      <c r="F1647" t="s">
        <v>1731</v>
      </c>
      <c r="G1647" t="str">
        <f t="shared" si="25"/>
        <v>1566.</v>
      </c>
    </row>
    <row r="1648" spans="1:7" ht="15.75">
      <c r="A1648" s="11">
        <v>1567</v>
      </c>
      <c r="F1648" t="s">
        <v>1731</v>
      </c>
      <c r="G1648" t="str">
        <f t="shared" si="25"/>
        <v>1567.</v>
      </c>
    </row>
    <row r="1649" spans="1:7" ht="15.75">
      <c r="A1649" s="11">
        <v>1568</v>
      </c>
      <c r="F1649" t="s">
        <v>1731</v>
      </c>
      <c r="G1649" t="str">
        <f t="shared" si="25"/>
        <v>1568.</v>
      </c>
    </row>
    <row r="1650" spans="1:7" ht="15.75">
      <c r="A1650" s="11">
        <v>1569</v>
      </c>
      <c r="F1650" t="s">
        <v>1731</v>
      </c>
      <c r="G1650" t="str">
        <f t="shared" si="25"/>
        <v>1569.</v>
      </c>
    </row>
    <row r="1651" spans="1:7" ht="15.75">
      <c r="A1651" s="11">
        <v>1570</v>
      </c>
      <c r="F1651" t="s">
        <v>1731</v>
      </c>
      <c r="G1651" t="str">
        <f t="shared" si="25"/>
        <v>1570.</v>
      </c>
    </row>
    <row r="1652" spans="1:7" ht="15.75">
      <c r="A1652" s="11">
        <v>1571</v>
      </c>
      <c r="F1652" t="s">
        <v>1731</v>
      </c>
      <c r="G1652" t="str">
        <f t="shared" si="25"/>
        <v>1571.</v>
      </c>
    </row>
    <row r="1653" spans="1:7" ht="15.75">
      <c r="A1653" s="11">
        <v>1572</v>
      </c>
      <c r="F1653" t="s">
        <v>1731</v>
      </c>
      <c r="G1653" t="str">
        <f t="shared" si="25"/>
        <v>1572.</v>
      </c>
    </row>
    <row r="1654" spans="1:7" ht="15.75">
      <c r="A1654" s="11">
        <v>1573</v>
      </c>
      <c r="F1654" t="s">
        <v>1731</v>
      </c>
      <c r="G1654" t="str">
        <f t="shared" si="25"/>
        <v>1573.</v>
      </c>
    </row>
    <row r="1655" spans="1:7" ht="15.75">
      <c r="A1655" s="11">
        <v>1574</v>
      </c>
      <c r="F1655" t="s">
        <v>1731</v>
      </c>
      <c r="G1655" t="str">
        <f t="shared" si="25"/>
        <v>1574.</v>
      </c>
    </row>
    <row r="1656" spans="1:7" ht="15.75">
      <c r="A1656" s="11">
        <v>1575</v>
      </c>
      <c r="F1656" t="s">
        <v>1731</v>
      </c>
      <c r="G1656" t="str">
        <f t="shared" si="25"/>
        <v>1575.</v>
      </c>
    </row>
    <row r="1657" spans="1:7" ht="15.75">
      <c r="A1657" s="11">
        <v>1576</v>
      </c>
      <c r="F1657" t="s">
        <v>1731</v>
      </c>
      <c r="G1657" t="str">
        <f t="shared" si="25"/>
        <v>1576.</v>
      </c>
    </row>
    <row r="1658" spans="1:7" ht="15.75">
      <c r="A1658" s="11">
        <v>1577</v>
      </c>
      <c r="F1658" t="s">
        <v>1731</v>
      </c>
      <c r="G1658" t="str">
        <f t="shared" si="25"/>
        <v>1577.</v>
      </c>
    </row>
    <row r="1659" spans="1:7" ht="15.75">
      <c r="A1659" s="11" t="s">
        <v>1680</v>
      </c>
      <c r="F1659" t="s">
        <v>1731</v>
      </c>
      <c r="G1659" t="str">
        <f t="shared" si="25"/>
        <v>Увельский муниципальный район, итог:.</v>
      </c>
    </row>
    <row r="1660" spans="1:7" ht="15.75">
      <c r="A1660" s="11" t="s">
        <v>1681</v>
      </c>
      <c r="F1660" t="s">
        <v>1731</v>
      </c>
      <c r="G1660" t="str">
        <f t="shared" si="25"/>
        <v>Уйский муниципальный район.</v>
      </c>
    </row>
    <row r="1661" spans="1:7" ht="15.75">
      <c r="A1661" s="11">
        <v>1578</v>
      </c>
      <c r="F1661" t="s">
        <v>1731</v>
      </c>
      <c r="G1661" t="str">
        <f t="shared" si="25"/>
        <v>1578.</v>
      </c>
    </row>
    <row r="1662" spans="1:7" ht="15.75">
      <c r="A1662" s="11">
        <v>1579</v>
      </c>
      <c r="F1662" t="s">
        <v>1731</v>
      </c>
      <c r="G1662" t="str">
        <f t="shared" si="25"/>
        <v>1579.</v>
      </c>
    </row>
    <row r="1663" spans="1:7" ht="15.75">
      <c r="A1663" s="11">
        <v>1580</v>
      </c>
      <c r="F1663" t="s">
        <v>1731</v>
      </c>
      <c r="G1663" t="str">
        <f t="shared" si="25"/>
        <v>1580.</v>
      </c>
    </row>
    <row r="1664" spans="1:7" ht="15.75">
      <c r="A1664" s="11">
        <v>1581</v>
      </c>
      <c r="F1664" t="s">
        <v>1731</v>
      </c>
      <c r="G1664" t="str">
        <f t="shared" si="25"/>
        <v>1581.</v>
      </c>
    </row>
    <row r="1665" spans="1:7" ht="15.75">
      <c r="A1665" s="11">
        <v>1582</v>
      </c>
      <c r="F1665" t="s">
        <v>1731</v>
      </c>
      <c r="G1665" t="str">
        <f t="shared" si="25"/>
        <v>1582.</v>
      </c>
    </row>
    <row r="1666" spans="1:7" ht="15.75">
      <c r="A1666" s="11">
        <v>1583</v>
      </c>
      <c r="F1666" t="s">
        <v>1731</v>
      </c>
      <c r="G1666" t="str">
        <f t="shared" si="25"/>
        <v>1583.</v>
      </c>
    </row>
    <row r="1667" spans="1:7" ht="15.75">
      <c r="A1667" s="11">
        <v>1584</v>
      </c>
      <c r="F1667" t="s">
        <v>1731</v>
      </c>
      <c r="G1667" t="str">
        <f t="shared" si="25"/>
        <v>1584.</v>
      </c>
    </row>
    <row r="1668" spans="1:7" ht="15.75">
      <c r="A1668" s="11">
        <v>1585</v>
      </c>
      <c r="F1668" t="s">
        <v>1731</v>
      </c>
      <c r="G1668" t="str">
        <f t="shared" si="25"/>
        <v>1585.</v>
      </c>
    </row>
    <row r="1669" spans="1:7" ht="15.75">
      <c r="A1669" s="11">
        <v>1586</v>
      </c>
      <c r="F1669" t="s">
        <v>1731</v>
      </c>
      <c r="G1669" t="str">
        <f t="shared" si="25"/>
        <v>1586.</v>
      </c>
    </row>
    <row r="1670" spans="1:7" ht="15.75">
      <c r="A1670" s="11">
        <v>1587</v>
      </c>
      <c r="F1670" t="s">
        <v>1731</v>
      </c>
      <c r="G1670" t="str">
        <f t="shared" si="25"/>
        <v>1587.</v>
      </c>
    </row>
    <row r="1671" spans="1:7" ht="15.75">
      <c r="A1671" s="11">
        <v>1588</v>
      </c>
      <c r="F1671" t="s">
        <v>1731</v>
      </c>
      <c r="G1671" t="str">
        <f t="shared" ref="G1671:G1699" si="26">CONCATENATE(A1671,F1671)</f>
        <v>1588.</v>
      </c>
    </row>
    <row r="1672" spans="1:7" ht="15.75">
      <c r="A1672" s="11">
        <v>1589</v>
      </c>
      <c r="F1672" t="s">
        <v>1731</v>
      </c>
      <c r="G1672" t="str">
        <f t="shared" si="26"/>
        <v>1589.</v>
      </c>
    </row>
    <row r="1673" spans="1:7" ht="15.75">
      <c r="A1673" s="11">
        <v>1590</v>
      </c>
      <c r="F1673" t="s">
        <v>1731</v>
      </c>
      <c r="G1673" t="str">
        <f t="shared" si="26"/>
        <v>1590.</v>
      </c>
    </row>
    <row r="1674" spans="1:7" ht="15.75">
      <c r="A1674" s="11">
        <v>1591</v>
      </c>
      <c r="F1674" t="s">
        <v>1731</v>
      </c>
      <c r="G1674" t="str">
        <f t="shared" si="26"/>
        <v>1591.</v>
      </c>
    </row>
    <row r="1675" spans="1:7" ht="15.75">
      <c r="A1675" s="11">
        <v>1592</v>
      </c>
      <c r="F1675" t="s">
        <v>1731</v>
      </c>
      <c r="G1675" t="str">
        <f t="shared" si="26"/>
        <v>1592.</v>
      </c>
    </row>
    <row r="1676" spans="1:7" ht="15.75">
      <c r="A1676" s="11">
        <v>1593</v>
      </c>
      <c r="F1676" t="s">
        <v>1731</v>
      </c>
      <c r="G1676" t="str">
        <f t="shared" si="26"/>
        <v>1593.</v>
      </c>
    </row>
    <row r="1677" spans="1:7" ht="15.75">
      <c r="A1677" s="11">
        <v>1594</v>
      </c>
      <c r="F1677" t="s">
        <v>1731</v>
      </c>
      <c r="G1677" t="str">
        <f t="shared" si="26"/>
        <v>1594.</v>
      </c>
    </row>
    <row r="1678" spans="1:7" ht="15.75">
      <c r="A1678" s="11">
        <v>1595</v>
      </c>
      <c r="F1678" t="s">
        <v>1731</v>
      </c>
      <c r="G1678" t="str">
        <f t="shared" si="26"/>
        <v>1595.</v>
      </c>
    </row>
    <row r="1679" spans="1:7" ht="15.75">
      <c r="A1679" s="11">
        <v>1596</v>
      </c>
      <c r="F1679" t="s">
        <v>1731</v>
      </c>
      <c r="G1679" t="str">
        <f t="shared" si="26"/>
        <v>1596.</v>
      </c>
    </row>
    <row r="1680" spans="1:7" ht="15.75">
      <c r="A1680" s="11">
        <v>1597</v>
      </c>
      <c r="F1680" t="s">
        <v>1731</v>
      </c>
      <c r="G1680" t="str">
        <f t="shared" si="26"/>
        <v>1597.</v>
      </c>
    </row>
    <row r="1681" spans="1:7" ht="15.75">
      <c r="A1681" s="11">
        <v>1598</v>
      </c>
      <c r="F1681" t="s">
        <v>1731</v>
      </c>
      <c r="G1681" t="str">
        <f t="shared" si="26"/>
        <v>1598.</v>
      </c>
    </row>
    <row r="1682" spans="1:7" ht="15.75">
      <c r="A1682" s="11" t="s">
        <v>1703</v>
      </c>
      <c r="F1682" t="s">
        <v>1731</v>
      </c>
      <c r="G1682" t="str">
        <f t="shared" si="26"/>
        <v>Уйский муниципальный район, итог:.</v>
      </c>
    </row>
    <row r="1683" spans="1:7" ht="15.75">
      <c r="A1683" s="11" t="s">
        <v>1704</v>
      </c>
      <c r="F1683" t="s">
        <v>1731</v>
      </c>
      <c r="G1683" t="str">
        <f t="shared" si="26"/>
        <v>Чебаркульский муниципальный район.</v>
      </c>
    </row>
    <row r="1684" spans="1:7" ht="15.75">
      <c r="A1684" s="11">
        <v>1599</v>
      </c>
      <c r="F1684" t="s">
        <v>1731</v>
      </c>
      <c r="G1684" t="str">
        <f t="shared" si="26"/>
        <v>1599.</v>
      </c>
    </row>
    <row r="1685" spans="1:7" ht="15.75">
      <c r="A1685" s="11">
        <v>1600</v>
      </c>
      <c r="F1685" t="s">
        <v>1731</v>
      </c>
      <c r="G1685" t="str">
        <f t="shared" si="26"/>
        <v>1600.</v>
      </c>
    </row>
    <row r="1686" spans="1:7" ht="15.75">
      <c r="A1686" s="11">
        <v>1601</v>
      </c>
      <c r="F1686" t="s">
        <v>1731</v>
      </c>
      <c r="G1686" t="str">
        <f t="shared" si="26"/>
        <v>1601.</v>
      </c>
    </row>
    <row r="1687" spans="1:7" ht="15.75">
      <c r="A1687" s="11">
        <v>1602</v>
      </c>
      <c r="F1687" t="s">
        <v>1731</v>
      </c>
      <c r="G1687" t="str">
        <f t="shared" si="26"/>
        <v>1602.</v>
      </c>
    </row>
    <row r="1688" spans="1:7" ht="15.75">
      <c r="A1688" s="11">
        <v>1603</v>
      </c>
      <c r="F1688" t="s">
        <v>1731</v>
      </c>
      <c r="G1688" t="str">
        <f t="shared" si="26"/>
        <v>1603.</v>
      </c>
    </row>
    <row r="1689" spans="1:7" ht="15.75">
      <c r="A1689" s="11">
        <v>1604</v>
      </c>
      <c r="F1689" t="s">
        <v>1731</v>
      </c>
      <c r="G1689" t="str">
        <f t="shared" si="26"/>
        <v>1604.</v>
      </c>
    </row>
    <row r="1690" spans="1:7" ht="15.75">
      <c r="A1690" s="11">
        <v>1605</v>
      </c>
      <c r="F1690" t="s">
        <v>1731</v>
      </c>
      <c r="G1690" t="str">
        <f t="shared" si="26"/>
        <v>1605.</v>
      </c>
    </row>
    <row r="1691" spans="1:7" ht="15.75">
      <c r="A1691" s="11">
        <v>1606</v>
      </c>
      <c r="F1691" t="s">
        <v>1731</v>
      </c>
      <c r="G1691" t="str">
        <f t="shared" si="26"/>
        <v>1606.</v>
      </c>
    </row>
    <row r="1692" spans="1:7" ht="15.75">
      <c r="A1692" s="11">
        <v>1607</v>
      </c>
      <c r="F1692" t="s">
        <v>1731</v>
      </c>
      <c r="G1692" t="str">
        <f t="shared" si="26"/>
        <v>1607.</v>
      </c>
    </row>
    <row r="1693" spans="1:7" ht="15.75">
      <c r="A1693" s="11">
        <v>1608</v>
      </c>
      <c r="F1693" t="s">
        <v>1731</v>
      </c>
      <c r="G1693" t="str">
        <f t="shared" si="26"/>
        <v>1608.</v>
      </c>
    </row>
    <row r="1694" spans="1:7" ht="15.75">
      <c r="A1694" s="11">
        <v>1609</v>
      </c>
      <c r="F1694" t="s">
        <v>1731</v>
      </c>
      <c r="G1694" t="str">
        <f t="shared" si="26"/>
        <v>1609.</v>
      </c>
    </row>
    <row r="1695" spans="1:7" ht="15.75">
      <c r="A1695" s="11" t="s">
        <v>1716</v>
      </c>
      <c r="F1695" t="s">
        <v>1731</v>
      </c>
      <c r="G1695" t="str">
        <f t="shared" si="26"/>
        <v>Чебаркульский муниципальный район, итог:.</v>
      </c>
    </row>
    <row r="1696" spans="1:7" ht="15.75">
      <c r="A1696" s="11" t="s">
        <v>1717</v>
      </c>
      <c r="F1696" t="s">
        <v>1731</v>
      </c>
      <c r="G1696" t="str">
        <f t="shared" si="26"/>
        <v>Чесменский муниципальный район.</v>
      </c>
    </row>
    <row r="1697" spans="1:7" ht="15.75">
      <c r="A1697" s="11">
        <v>1610</v>
      </c>
      <c r="F1697" t="s">
        <v>1731</v>
      </c>
      <c r="G1697" t="str">
        <f t="shared" si="26"/>
        <v>1610.</v>
      </c>
    </row>
    <row r="1698" spans="1:7" ht="15.75">
      <c r="A1698" s="11">
        <v>1611</v>
      </c>
      <c r="F1698" t="s">
        <v>1731</v>
      </c>
      <c r="G1698" t="str">
        <f t="shared" si="26"/>
        <v>1611.</v>
      </c>
    </row>
    <row r="1699" spans="1:7" ht="15.75">
      <c r="A1699" s="11">
        <v>1612</v>
      </c>
      <c r="F1699" t="s">
        <v>1731</v>
      </c>
      <c r="G1699" t="str">
        <f t="shared" si="26"/>
        <v>1612.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печати 1й этап новой КСП</vt:lpstr>
      <vt:lpstr>Лист2</vt:lpstr>
      <vt:lpstr>Лист3</vt:lpstr>
      <vt:lpstr>'для печати 1й этап новой КСП'!Заголовки_для_печати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istominaa</dc:creator>
  <cp:lastModifiedBy>Admin</cp:lastModifiedBy>
  <cp:lastPrinted>2019-12-20T06:33:13Z</cp:lastPrinted>
  <dcterms:created xsi:type="dcterms:W3CDTF">2019-11-08T10:40:25Z</dcterms:created>
  <dcterms:modified xsi:type="dcterms:W3CDTF">2019-12-20T06:35:18Z</dcterms:modified>
</cp:coreProperties>
</file>